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第八批交通发放表1" sheetId="1" r:id="rId1"/>
  </sheets>
  <externalReferences>
    <externalReference r:id="rId2"/>
  </externalReferences>
  <definedNames>
    <definedName name="_xlnm._FilterDatabase" localSheetId="0" hidden="1">第八批交通发放表1!$A$3:$I$94</definedName>
    <definedName name="_xlnm.Print_Titles" localSheetId="0">第八批交通发放表1!$3:$3</definedName>
  </definedNames>
  <calcPr calcId="125725"/>
</workbook>
</file>

<file path=xl/calcChain.xml><?xml version="1.0" encoding="utf-8"?>
<calcChain xmlns="http://schemas.openxmlformats.org/spreadsheetml/2006/main">
  <c r="F93" i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<sst xmlns="http://schemas.openxmlformats.org/spreadsheetml/2006/main" count="450" uniqueCount="246">
  <si>
    <t>2020年2-6月赴外省务工贫困劳动力交通补贴发放表（第八批第一次）</t>
  </si>
  <si>
    <t>填报单位：鹿寨县人力资源和社会保障局</t>
  </si>
  <si>
    <t>2020.8.31</t>
  </si>
  <si>
    <t>序号</t>
  </si>
  <si>
    <t>乡镇</t>
  </si>
  <si>
    <t>村</t>
  </si>
  <si>
    <t>姓名</t>
  </si>
  <si>
    <r>
      <rPr>
        <b/>
        <sz val="9"/>
        <rFont val="宋体"/>
        <charset val="134"/>
      </rPr>
      <t xml:space="preserve">外出地点                  </t>
    </r>
    <r>
      <rPr>
        <b/>
        <sz val="9"/>
        <color rgb="FFFF0000"/>
        <rFont val="宋体"/>
        <charset val="134"/>
      </rPr>
      <t xml:space="preserve">（填省市） </t>
    </r>
  </si>
  <si>
    <t>身份证号码</t>
  </si>
  <si>
    <t>外出时间</t>
  </si>
  <si>
    <t>补贴金额</t>
  </si>
  <si>
    <t>四排镇</t>
  </si>
  <si>
    <t>思民村</t>
  </si>
  <si>
    <t>韦有良</t>
  </si>
  <si>
    <t>广东省东莞市</t>
  </si>
  <si>
    <t>2020.2.8</t>
  </si>
  <si>
    <t>德占村</t>
  </si>
  <si>
    <t>韦继飞</t>
  </si>
  <si>
    <t>浙江省绍兴市</t>
  </si>
  <si>
    <t>2020.4.8</t>
  </si>
  <si>
    <t>龙团村</t>
  </si>
  <si>
    <t>韦云</t>
  </si>
  <si>
    <t>2020.2.6</t>
  </si>
  <si>
    <t>水头村</t>
  </si>
  <si>
    <t>卢喜花</t>
  </si>
  <si>
    <t>广东省广州市</t>
  </si>
  <si>
    <t>2020.3.3</t>
  </si>
  <si>
    <t>韦祖权</t>
  </si>
  <si>
    <t>广东省惠州市</t>
  </si>
  <si>
    <t>2020.3.11</t>
  </si>
  <si>
    <t>和木村</t>
  </si>
  <si>
    <t>梁超贵</t>
  </si>
  <si>
    <t>广东省佛山市</t>
  </si>
  <si>
    <t>2020.2.5</t>
  </si>
  <si>
    <t>鹿寨镇</t>
  </si>
  <si>
    <t>龙坪村</t>
  </si>
  <si>
    <t>莫韦芳</t>
  </si>
  <si>
    <t>广东省中山市</t>
  </si>
  <si>
    <t>2020.5.8</t>
  </si>
  <si>
    <t>中渡镇</t>
  </si>
  <si>
    <t>大兆村</t>
  </si>
  <si>
    <t>蒙回生</t>
  </si>
  <si>
    <t>江苏省扬州市</t>
  </si>
  <si>
    <t>黄村村</t>
  </si>
  <si>
    <t>陶礼锋</t>
  </si>
  <si>
    <t>广东东莞市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</si>
  <si>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020.3.1</t>
    </r>
  </si>
  <si>
    <t>寨上村</t>
  </si>
  <si>
    <t>甘益月</t>
  </si>
  <si>
    <t>浙江省嘉兴市</t>
  </si>
  <si>
    <t>2020.2.1</t>
  </si>
  <si>
    <t>钟伟</t>
  </si>
  <si>
    <t>黄冕镇</t>
  </si>
  <si>
    <t>幽兰村</t>
  </si>
  <si>
    <t>潘赐民</t>
  </si>
  <si>
    <t>广东省深圳市</t>
  </si>
  <si>
    <t>2020.05.09</t>
  </si>
  <si>
    <t>大端村</t>
  </si>
  <si>
    <t>潘宇</t>
  </si>
  <si>
    <t>福建省泉州市</t>
  </si>
  <si>
    <t>2020.06.06</t>
  </si>
  <si>
    <t>潘定册</t>
  </si>
  <si>
    <t>2020.4.9</t>
  </si>
  <si>
    <t>黄冕村</t>
  </si>
  <si>
    <t>潘兰艳</t>
  </si>
  <si>
    <t>2020.3.19</t>
  </si>
  <si>
    <t>平山镇</t>
  </si>
  <si>
    <t>大阳村</t>
  </si>
  <si>
    <t>李语耀</t>
  </si>
  <si>
    <t>2020.2.17</t>
  </si>
  <si>
    <t>孔堂村</t>
  </si>
  <si>
    <t>覃凤姣</t>
  </si>
  <si>
    <t>2020.2.29</t>
  </si>
  <si>
    <t>导江乡</t>
  </si>
  <si>
    <t>古懂村</t>
  </si>
  <si>
    <t>骆文雪</t>
  </si>
  <si>
    <t>广东广州</t>
  </si>
  <si>
    <t>江口乡</t>
  </si>
  <si>
    <t>六合村</t>
  </si>
  <si>
    <t>覃秋菊</t>
  </si>
  <si>
    <t>2020.4.1</t>
  </si>
  <si>
    <t>周兴献</t>
  </si>
  <si>
    <t>高坡村</t>
  </si>
  <si>
    <t>覃系强</t>
  </si>
  <si>
    <t>2020.03.01</t>
  </si>
  <si>
    <t>韦善满</t>
  </si>
  <si>
    <t>广东深圳市</t>
  </si>
  <si>
    <t>朝阳村</t>
  </si>
  <si>
    <t>吴荣兑</t>
  </si>
  <si>
    <t>广州市白云区东江渔村</t>
  </si>
  <si>
    <t>寨沙镇</t>
  </si>
  <si>
    <t>寨沙村</t>
  </si>
  <si>
    <t>陈献龙</t>
  </si>
  <si>
    <t>广东省肇庆市</t>
  </si>
  <si>
    <t>2020.02.28</t>
  </si>
  <si>
    <t>钟秀云</t>
  </si>
  <si>
    <t>古木村</t>
  </si>
  <si>
    <t>覃海秋</t>
  </si>
  <si>
    <t>2020.05.13</t>
  </si>
  <si>
    <t>丘燕琼</t>
  </si>
  <si>
    <t>2020.02.20</t>
  </si>
  <si>
    <t>苏宝国</t>
  </si>
  <si>
    <t>韦文清</t>
  </si>
  <si>
    <t>天津市</t>
  </si>
  <si>
    <t>2020.04.10</t>
  </si>
  <si>
    <t>石培又</t>
  </si>
  <si>
    <t>2020.04.01</t>
  </si>
  <si>
    <t>兴等村</t>
  </si>
  <si>
    <t>叶华海</t>
  </si>
  <si>
    <t>2020.04.07</t>
  </si>
  <si>
    <t>全坡村</t>
  </si>
  <si>
    <t>王桂花</t>
  </si>
  <si>
    <t>2020.06.15</t>
  </si>
  <si>
    <t>长田村</t>
  </si>
  <si>
    <t>韦登惠</t>
  </si>
  <si>
    <t>2020.04.17</t>
  </si>
  <si>
    <t>赖冬玲</t>
  </si>
  <si>
    <t>2020.6.22</t>
  </si>
  <si>
    <t>江南村</t>
  </si>
  <si>
    <t>覃尚平</t>
  </si>
  <si>
    <t>余飞乐</t>
  </si>
  <si>
    <t>潘荣干</t>
  </si>
  <si>
    <t>三排村</t>
  </si>
  <si>
    <t>韦会德</t>
  </si>
  <si>
    <t>江西省南昌市</t>
  </si>
  <si>
    <t>2020.6.20</t>
  </si>
  <si>
    <t>韦锦祥</t>
  </si>
  <si>
    <t>2020.5.21</t>
  </si>
  <si>
    <t>石妙村</t>
  </si>
  <si>
    <t>韦仕满</t>
  </si>
  <si>
    <t>广东省江门市</t>
  </si>
  <si>
    <t>2020.4.7</t>
  </si>
  <si>
    <t>泗湖村</t>
  </si>
  <si>
    <t>罗远益</t>
  </si>
  <si>
    <t>2020.4.12</t>
  </si>
  <si>
    <t>马龙村</t>
  </si>
  <si>
    <t>黄桂三</t>
  </si>
  <si>
    <t>2020.3.2</t>
  </si>
  <si>
    <t>冯希远</t>
  </si>
  <si>
    <t>2020.03.2</t>
  </si>
  <si>
    <t>江口村</t>
  </si>
  <si>
    <t>何泽权</t>
  </si>
  <si>
    <t>广东东莞长平镇司马村</t>
  </si>
  <si>
    <t>2020.2.4</t>
  </si>
  <si>
    <t>覃华晓</t>
  </si>
  <si>
    <t>山脚村</t>
  </si>
  <si>
    <t>黄天佑</t>
  </si>
  <si>
    <t>罗坤</t>
  </si>
  <si>
    <t>广东省汕头市</t>
  </si>
  <si>
    <t>2020.02.01</t>
  </si>
  <si>
    <t>罗振华</t>
  </si>
  <si>
    <t>浙江省金华市</t>
  </si>
  <si>
    <t>2020.04.28</t>
  </si>
  <si>
    <t>六脉村</t>
  </si>
  <si>
    <t>李福球</t>
  </si>
  <si>
    <t>浙江省杭州市</t>
  </si>
  <si>
    <t>2020.05.20</t>
  </si>
  <si>
    <t>石门村</t>
  </si>
  <si>
    <t>潘芝明</t>
  </si>
  <si>
    <t>旧街村</t>
  </si>
  <si>
    <t>覃桂艳</t>
  </si>
  <si>
    <t>2020.2.7</t>
  </si>
  <si>
    <t>郭建菊</t>
  </si>
  <si>
    <t>2020.4.24</t>
  </si>
  <si>
    <t>罗启庭</t>
  </si>
  <si>
    <t>中村村</t>
  </si>
  <si>
    <t>胡晓春</t>
  </si>
  <si>
    <t>2020.5.1</t>
  </si>
  <si>
    <t>拉沟乡</t>
  </si>
  <si>
    <t>民主村</t>
  </si>
  <si>
    <t>郭志斌</t>
  </si>
  <si>
    <t>2020.5.14</t>
  </si>
  <si>
    <t>张韦</t>
  </si>
  <si>
    <t>广东惠州</t>
  </si>
  <si>
    <t>刘思国</t>
  </si>
  <si>
    <t>卢媚琴</t>
  </si>
  <si>
    <t>贵州省黎平县</t>
  </si>
  <si>
    <t>马安村</t>
  </si>
  <si>
    <t>韦老七</t>
  </si>
  <si>
    <t>潘圩村</t>
  </si>
  <si>
    <t>覃小菊</t>
  </si>
  <si>
    <t>龙江村</t>
  </si>
  <si>
    <t>韦军华</t>
  </si>
  <si>
    <t>2020.04.05</t>
  </si>
  <si>
    <t>木岗村</t>
  </si>
  <si>
    <t>梁维才</t>
  </si>
  <si>
    <t>2020.04.26</t>
  </si>
  <si>
    <t>拉章村</t>
  </si>
  <si>
    <t>廖素喜</t>
  </si>
  <si>
    <t>2020.05.30</t>
  </si>
  <si>
    <t>何永飞</t>
  </si>
  <si>
    <t>何永华</t>
  </si>
  <si>
    <t>2020.03.13</t>
  </si>
  <si>
    <t>刘丽华</t>
  </si>
  <si>
    <t>刘亭妤</t>
  </si>
  <si>
    <t>四川省成都市</t>
  </si>
  <si>
    <t>何民强</t>
  </si>
  <si>
    <t>何俊霖</t>
  </si>
  <si>
    <t>梁妮超</t>
  </si>
  <si>
    <t>2020.04.18</t>
  </si>
  <si>
    <t>丘燕祥</t>
  </si>
  <si>
    <t>2020.04.06</t>
  </si>
  <si>
    <t>冯正文</t>
  </si>
  <si>
    <t>2020.03.19</t>
  </si>
  <si>
    <t>李国强</t>
  </si>
  <si>
    <t>江苏省常州市</t>
  </si>
  <si>
    <t>2020.03.14</t>
  </si>
  <si>
    <t>韦定高</t>
  </si>
  <si>
    <t>浙江省丽水市</t>
  </si>
  <si>
    <t>2020.05.17</t>
  </si>
  <si>
    <t>韦祖善</t>
  </si>
  <si>
    <t>2020.2.25</t>
  </si>
  <si>
    <t>黄金玉</t>
  </si>
  <si>
    <t>2020.3.20</t>
  </si>
  <si>
    <t>九简村</t>
  </si>
  <si>
    <t>罗婉春</t>
  </si>
  <si>
    <t>广东省潮州市</t>
  </si>
  <si>
    <t>2020.2.27</t>
  </si>
  <si>
    <t>邓红</t>
  </si>
  <si>
    <t>邓平</t>
  </si>
  <si>
    <t>何礼斌</t>
  </si>
  <si>
    <t>2020.04.24</t>
  </si>
  <si>
    <t>韦文锋</t>
  </si>
  <si>
    <t>2020.02.16</t>
  </si>
  <si>
    <t>九甫村</t>
  </si>
  <si>
    <t>李田方</t>
  </si>
  <si>
    <t>广东东莞</t>
  </si>
  <si>
    <t>2020.05.08</t>
  </si>
  <si>
    <t>韦桂秀</t>
  </si>
  <si>
    <t>2020.03.12</t>
  </si>
  <si>
    <t>覃元乐</t>
  </si>
  <si>
    <t>2020.3.1</t>
  </si>
  <si>
    <t>改江村</t>
  </si>
  <si>
    <t>李颖</t>
  </si>
  <si>
    <t>2020.02.09</t>
  </si>
  <si>
    <t>覃系刚</t>
  </si>
  <si>
    <t>2020.05.04</t>
  </si>
  <si>
    <t>罗祖义</t>
  </si>
  <si>
    <t>赵善有</t>
  </si>
  <si>
    <t xml:space="preserve"> 东莞市优富利电子有限公司</t>
  </si>
  <si>
    <t>2020、3</t>
  </si>
  <si>
    <t>李贵强</t>
  </si>
  <si>
    <t>2020.02.25</t>
  </si>
  <si>
    <t>温梁涛</t>
  </si>
  <si>
    <t>2020.04.03</t>
  </si>
  <si>
    <t>总计：90人</t>
  </si>
</sst>
</file>

<file path=xl/styles.xml><?xml version="1.0" encoding="utf-8"?>
<styleSheet xmlns="http://schemas.openxmlformats.org/spreadsheetml/2006/main">
  <numFmts count="1">
    <numFmt numFmtId="178" formatCode="yyyy/mm/dd"/>
  </numFmts>
  <fonts count="2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2" tint="-0.89989928891872917"/>
      <name val="宋体"/>
      <charset val="134"/>
    </font>
    <font>
      <sz val="9"/>
      <color theme="2" tint="-0.89989928891872917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0" fillId="0" borderId="1" xfId="7" applyNumberFormat="1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11" fillId="0" borderId="1" xfId="8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2" fillId="0" borderId="1" xfId="5" applyNumberFormat="1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49" fontId="11" fillId="0" borderId="1" xfId="5" applyNumberFormat="1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/>
    </xf>
    <xf numFmtId="49" fontId="10" fillId="0" borderId="1" xfId="6" applyNumberFormat="1" applyFont="1" applyFill="1" applyBorder="1" applyAlignment="1" applyProtection="1">
      <alignment horizontal="center" vertical="center"/>
    </xf>
    <xf numFmtId="49" fontId="11" fillId="0" borderId="1" xfId="6" applyNumberFormat="1" applyFont="1" applyFill="1" applyBorder="1" applyAlignment="1" applyProtection="1">
      <alignment horizontal="center" vertical="center" wrapText="1"/>
    </xf>
    <xf numFmtId="0" fontId="10" fillId="0" borderId="1" xfId="6" applyNumberFormat="1" applyFont="1" applyFill="1" applyBorder="1" applyAlignment="1" applyProtection="1">
      <alignment horizontal="center" vertical="center"/>
    </xf>
    <xf numFmtId="49" fontId="11" fillId="0" borderId="1" xfId="7" applyNumberFormat="1" applyFont="1" applyFill="1" applyBorder="1" applyAlignment="1">
      <alignment horizontal="center" vertical="center" wrapText="1"/>
    </xf>
    <xf numFmtId="0" fontId="10" fillId="0" borderId="1" xfId="7" applyNumberFormat="1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1" fillId="0" borderId="1" xfId="9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0" xfId="7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0">
    <cellStyle name="常规" xfId="0" builtinId="0"/>
    <cellStyle name="常规 11" xfId="5"/>
    <cellStyle name="常规 11 10" xfId="4"/>
    <cellStyle name="常规 13" xfId="6"/>
    <cellStyle name="常规 2" xfId="7"/>
    <cellStyle name="常规 2 12" xfId="8"/>
    <cellStyle name="常规 2 9" xfId="3"/>
    <cellStyle name="常规 4 3 6" xfId="9"/>
    <cellStyle name="常规 4 3 9" xfId="1"/>
    <cellStyle name="常规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0843;&#25209;&#20132;&#36890;&#34917;&#36148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公示表"/>
      <sheetName val="Sheet1"/>
      <sheetName val="第八批交通发放表1"/>
      <sheetName val="第八批交通发放表2"/>
      <sheetName val="Sheet2"/>
    </sheetNames>
    <sheetDataSet>
      <sheetData sheetId="0">
        <row r="4">
          <cell r="G4" t="str">
            <v>公民身份号码</v>
          </cell>
        </row>
        <row r="5">
          <cell r="F5" t="str">
            <v>6231330500539631437</v>
          </cell>
          <cell r="G5" t="str">
            <v>452223197603215012</v>
          </cell>
        </row>
        <row r="6">
          <cell r="F6" t="str">
            <v>6231330500562436977</v>
          </cell>
          <cell r="G6" t="str">
            <v>450223200005055015</v>
          </cell>
        </row>
        <row r="7">
          <cell r="F7" t="str">
            <v>6210985800018886631</v>
          </cell>
          <cell r="G7" t="str">
            <v>450223199309105012</v>
          </cell>
        </row>
        <row r="8">
          <cell r="F8" t="str">
            <v>6229920500141230164</v>
          </cell>
          <cell r="G8" t="str">
            <v>452223197802015056</v>
          </cell>
        </row>
        <row r="9">
          <cell r="F9" t="str">
            <v>6228480851427725813</v>
          </cell>
          <cell r="G9" t="str">
            <v>452223198204095011</v>
          </cell>
        </row>
        <row r="10">
          <cell r="F10" t="str">
            <v>6230388800007045968</v>
          </cell>
          <cell r="G10" t="str">
            <v>452223198712175026</v>
          </cell>
        </row>
        <row r="11">
          <cell r="F11" t="str">
            <v>6230388800022732145</v>
          </cell>
          <cell r="G11" t="str">
            <v>452226197905026945</v>
          </cell>
        </row>
        <row r="12">
          <cell r="F12" t="str">
            <v>6230388800038182319</v>
          </cell>
          <cell r="G12" t="str">
            <v>452223198410015051</v>
          </cell>
        </row>
        <row r="13">
          <cell r="F13" t="str">
            <v>6212262013025036394</v>
          </cell>
          <cell r="G13" t="str">
            <v>452223197810155075</v>
          </cell>
        </row>
        <row r="14">
          <cell r="F14" t="str">
            <v>6228480858851059973</v>
          </cell>
          <cell r="G14" t="str">
            <v>452223197209265011</v>
          </cell>
        </row>
        <row r="15">
          <cell r="F15" t="str">
            <v>6217996020044239778</v>
          </cell>
          <cell r="G15" t="str">
            <v>450223200011185019</v>
          </cell>
        </row>
        <row r="16">
          <cell r="F16" t="str">
            <v>6228480218837704277</v>
          </cell>
          <cell r="G16" t="str">
            <v>45222319720310505X</v>
          </cell>
        </row>
        <row r="17">
          <cell r="F17" t="str">
            <v>6231330500532114159</v>
          </cell>
          <cell r="G17" t="str">
            <v>452223198410075011</v>
          </cell>
        </row>
        <row r="18">
          <cell r="F18" t="str">
            <v>6229920500191067144</v>
          </cell>
          <cell r="G18" t="str">
            <v>452223197705104030</v>
          </cell>
        </row>
        <row r="19">
          <cell r="F19" t="str">
            <v>6229920500141233689</v>
          </cell>
          <cell r="G19" t="str">
            <v>452223197901295014</v>
          </cell>
        </row>
        <row r="20">
          <cell r="F20" t="str">
            <v>6228270081233384076</v>
          </cell>
          <cell r="G20" t="str">
            <v>45222319940731504X</v>
          </cell>
        </row>
        <row r="21">
          <cell r="F21" t="str">
            <v>6228480858834340870</v>
          </cell>
          <cell r="G21" t="str">
            <v>452223197407085070</v>
          </cell>
        </row>
        <row r="22">
          <cell r="F22" t="str">
            <v>6231330500562260864</v>
          </cell>
          <cell r="G22" t="str">
            <v>452223198805165038</v>
          </cell>
        </row>
        <row r="23">
          <cell r="F23" t="str">
            <v>6228480096748662176</v>
          </cell>
          <cell r="G23" t="str">
            <v>452223197102195017</v>
          </cell>
        </row>
        <row r="24">
          <cell r="F24" t="str">
            <v>6231330500562263041</v>
          </cell>
          <cell r="G24" t="str">
            <v>452223198608235017</v>
          </cell>
        </row>
        <row r="25">
          <cell r="F25" t="str">
            <v>6228480106498450878</v>
          </cell>
          <cell r="G25" t="str">
            <v>452223199507092066</v>
          </cell>
        </row>
        <row r="26">
          <cell r="F26" t="str">
            <v>6231330500539735022</v>
          </cell>
          <cell r="G26" t="str">
            <v>452223198011021059</v>
          </cell>
        </row>
        <row r="27">
          <cell r="F27" t="str">
            <v>6228480329581378273</v>
          </cell>
          <cell r="G27" t="str">
            <v>452223196308181038</v>
          </cell>
        </row>
        <row r="28">
          <cell r="F28" t="str">
            <v>6230520080002025872</v>
          </cell>
          <cell r="G28" t="str">
            <v>450223200106191016</v>
          </cell>
        </row>
        <row r="29">
          <cell r="F29" t="str">
            <v>6228410854549927379</v>
          </cell>
          <cell r="G29" t="str">
            <v>452128199007063548</v>
          </cell>
        </row>
        <row r="30">
          <cell r="F30" t="str">
            <v>6228410854547165576</v>
          </cell>
          <cell r="G30" t="str">
            <v>45222319860526105X</v>
          </cell>
        </row>
        <row r="31">
          <cell r="F31" t="str">
            <v>6231330500562281100</v>
          </cell>
          <cell r="G31" t="str">
            <v>452223197208143012</v>
          </cell>
        </row>
        <row r="32">
          <cell r="F32" t="str">
            <v>6231330300053006086</v>
          </cell>
          <cell r="G32" t="str">
            <v>452223197711013020</v>
          </cell>
        </row>
        <row r="33">
          <cell r="F33" t="str">
            <v>6231330500510787398</v>
          </cell>
          <cell r="G33" t="str">
            <v>45222319791126051X</v>
          </cell>
        </row>
        <row r="34">
          <cell r="F34" t="str">
            <v>6230520830003398177</v>
          </cell>
          <cell r="G34" t="str">
            <v>452223199507210536</v>
          </cell>
        </row>
        <row r="35">
          <cell r="F35" t="str">
            <v>6228480858801670077</v>
          </cell>
          <cell r="G35" t="str">
            <v>452223199607210525</v>
          </cell>
        </row>
        <row r="36">
          <cell r="F36" t="str">
            <v>6231330500532131286</v>
          </cell>
          <cell r="G36" t="str">
            <v>452223196308150530</v>
          </cell>
        </row>
        <row r="37">
          <cell r="F37" t="str">
            <v>6231330500525012832</v>
          </cell>
          <cell r="G37" t="str">
            <v>452223198405130514</v>
          </cell>
        </row>
        <row r="38">
          <cell r="F38" t="str">
            <v>6229920500116807467</v>
          </cell>
          <cell r="G38" t="str">
            <v>452223196810020571</v>
          </cell>
        </row>
        <row r="39">
          <cell r="F39" t="str">
            <v>6212262103008103020</v>
          </cell>
          <cell r="G39" t="str">
            <v>452223199502280527</v>
          </cell>
        </row>
        <row r="40">
          <cell r="F40" t="str">
            <v>6217280602904396106</v>
          </cell>
          <cell r="G40" t="str">
            <v>452223198003070512</v>
          </cell>
        </row>
        <row r="41">
          <cell r="F41" t="str">
            <v>6231330500539431101</v>
          </cell>
          <cell r="G41" t="str">
            <v>452223197007290550</v>
          </cell>
        </row>
        <row r="42">
          <cell r="F42" t="str">
            <v>6229920500087448754</v>
          </cell>
          <cell r="G42" t="str">
            <v>452730198208033820</v>
          </cell>
        </row>
        <row r="43">
          <cell r="F43" t="str">
            <v>6231330500510886810</v>
          </cell>
          <cell r="G43" t="str">
            <v>452223199605060527</v>
          </cell>
        </row>
        <row r="44">
          <cell r="F44" t="str">
            <v>6228480858808190574</v>
          </cell>
          <cell r="G44" t="str">
            <v>450223200006160511</v>
          </cell>
        </row>
        <row r="45">
          <cell r="F45" t="str">
            <v>6228481568682277970</v>
          </cell>
          <cell r="G45" t="str">
            <v>45222319850505052X</v>
          </cell>
        </row>
        <row r="46">
          <cell r="F46" t="str">
            <v>6217281072900410013</v>
          </cell>
          <cell r="G46" t="str">
            <v>452227197709024260</v>
          </cell>
        </row>
        <row r="47">
          <cell r="F47" t="str">
            <v>6217003230051184640</v>
          </cell>
          <cell r="G47" t="str">
            <v>452223197904161513</v>
          </cell>
        </row>
        <row r="48">
          <cell r="F48" t="str">
            <v>6222620710022329724</v>
          </cell>
          <cell r="G48" t="str">
            <v>45222319950811153X</v>
          </cell>
        </row>
        <row r="49">
          <cell r="F49" t="str">
            <v>6231330300052765906</v>
          </cell>
          <cell r="G49" t="str">
            <v>452223196806281533</v>
          </cell>
        </row>
        <row r="50">
          <cell r="F50" t="str">
            <v>6231330100290373467</v>
          </cell>
          <cell r="G50" t="str">
            <v>45222719820224164X</v>
          </cell>
        </row>
        <row r="51">
          <cell r="F51" t="str">
            <v>6230388810004356797</v>
          </cell>
          <cell r="G51" t="str">
            <v>45222319800528256X</v>
          </cell>
        </row>
        <row r="52">
          <cell r="F52" t="str">
            <v>6230520850011464373</v>
          </cell>
          <cell r="G52" t="str">
            <v>452223196802131597</v>
          </cell>
        </row>
        <row r="53">
          <cell r="F53" t="str">
            <v>6228481466018022378</v>
          </cell>
          <cell r="G53" t="str">
            <v>45222819720312202X</v>
          </cell>
        </row>
        <row r="54">
          <cell r="F54" t="str">
            <v>6221506140002611738</v>
          </cell>
          <cell r="G54" t="str">
            <v>452223199604191525</v>
          </cell>
        </row>
        <row r="55">
          <cell r="F55" t="str">
            <v>6229920500087248402</v>
          </cell>
          <cell r="G55" t="str">
            <v>452223198008044516</v>
          </cell>
        </row>
        <row r="56">
          <cell r="F56" t="str">
            <v>6229920500156261799</v>
          </cell>
          <cell r="G56" t="str">
            <v>452227197504025040</v>
          </cell>
        </row>
        <row r="57">
          <cell r="F57" t="str">
            <v>6228480086739208873</v>
          </cell>
          <cell r="G57" t="str">
            <v>452223199509116527</v>
          </cell>
        </row>
        <row r="58">
          <cell r="F58" t="str">
            <v>6228480084103281519</v>
          </cell>
          <cell r="G58" t="str">
            <v>452223198407083029</v>
          </cell>
        </row>
        <row r="59">
          <cell r="F59" t="str">
            <v>6228480858615720076</v>
          </cell>
          <cell r="G59" t="str">
            <v>452731198112073613</v>
          </cell>
        </row>
        <row r="60">
          <cell r="F60" t="str">
            <v>6212262010010015516</v>
          </cell>
          <cell r="G60" t="str">
            <v>452223199607101054</v>
          </cell>
        </row>
        <row r="61">
          <cell r="F61" t="str">
            <v>6231330500539682802</v>
          </cell>
          <cell r="G61" t="str">
            <v>452223198705141039</v>
          </cell>
        </row>
        <row r="62">
          <cell r="F62" t="str">
            <v>6230520080029251576</v>
          </cell>
          <cell r="G62" t="str">
            <v>452223199411111015</v>
          </cell>
        </row>
        <row r="63">
          <cell r="F63" t="str">
            <v>6229920500190876768</v>
          </cell>
          <cell r="G63" t="str">
            <v>452223199605251024</v>
          </cell>
        </row>
        <row r="64">
          <cell r="F64" t="str">
            <v>6222032105004749431</v>
          </cell>
          <cell r="G64" t="str">
            <v>452223197711241015</v>
          </cell>
        </row>
        <row r="65">
          <cell r="F65" t="str">
            <v>6231330500525110065</v>
          </cell>
          <cell r="G65" t="str">
            <v>452223198604151019</v>
          </cell>
        </row>
        <row r="66">
          <cell r="F66" t="str">
            <v>6228480850242450110</v>
          </cell>
          <cell r="G66" t="str">
            <v>452223197501251039</v>
          </cell>
        </row>
        <row r="67">
          <cell r="F67" t="str">
            <v>6222022010027771812</v>
          </cell>
          <cell r="G67" t="str">
            <v>452223197311051079</v>
          </cell>
        </row>
        <row r="68">
          <cell r="F68" t="str">
            <v>6228480084730569310</v>
          </cell>
          <cell r="G68" t="str">
            <v>452223197503241010</v>
          </cell>
        </row>
        <row r="69">
          <cell r="F69" t="str">
            <v>6217996100088978836</v>
          </cell>
          <cell r="G69" t="str">
            <v>452223198502161056</v>
          </cell>
        </row>
        <row r="70">
          <cell r="F70" t="str">
            <v>6217996100046790661</v>
          </cell>
          <cell r="G70" t="str">
            <v>452223198702131038</v>
          </cell>
        </row>
        <row r="71">
          <cell r="F71" t="str">
            <v>6231330500562300678</v>
          </cell>
          <cell r="G71" t="str">
            <v>45222319860824102X</v>
          </cell>
        </row>
        <row r="72">
          <cell r="F72" t="str">
            <v>6235737000002974323</v>
          </cell>
          <cell r="G72" t="str">
            <v>452223197811211059</v>
          </cell>
        </row>
        <row r="73">
          <cell r="F73" t="str">
            <v>6217007200029950758</v>
          </cell>
          <cell r="G73" t="str">
            <v>452223198107071018</v>
          </cell>
        </row>
        <row r="74">
          <cell r="F74" t="str">
            <v>6228480349118611871</v>
          </cell>
          <cell r="G74" t="str">
            <v>45222319961008104X</v>
          </cell>
        </row>
        <row r="75">
          <cell r="F75" t="str">
            <v>6229920500171502854</v>
          </cell>
          <cell r="G75" t="str">
            <v>452223197605013510</v>
          </cell>
        </row>
        <row r="76">
          <cell r="F76" t="str">
            <v>6229920500156171345</v>
          </cell>
          <cell r="G76" t="str">
            <v>452223197506034092</v>
          </cell>
        </row>
        <row r="77">
          <cell r="F77" t="str">
            <v>6231330500539651583</v>
          </cell>
          <cell r="G77" t="str">
            <v>452223197006194030</v>
          </cell>
        </row>
        <row r="78">
          <cell r="F78" t="str">
            <v>6231330500514165120</v>
          </cell>
          <cell r="G78" t="str">
            <v>45222319891019405X</v>
          </cell>
        </row>
        <row r="79">
          <cell r="F79" t="str">
            <v>6231330500562413224</v>
          </cell>
          <cell r="G79" t="str">
            <v>452223198311284037</v>
          </cell>
        </row>
        <row r="80">
          <cell r="F80" t="str">
            <v>6231330500562412382</v>
          </cell>
          <cell r="G80" t="str">
            <v>452223198806054049</v>
          </cell>
        </row>
        <row r="81">
          <cell r="F81" t="str">
            <v>6229920500189416675</v>
          </cell>
          <cell r="G81" t="str">
            <v>452223199011254041</v>
          </cell>
        </row>
        <row r="82">
          <cell r="F82" t="str">
            <v>6231330300052944253</v>
          </cell>
          <cell r="G82" t="str">
            <v>452223197106164015</v>
          </cell>
        </row>
        <row r="83">
          <cell r="F83" t="str">
            <v>6231330300242442820</v>
          </cell>
          <cell r="G83" t="str">
            <v>452223200210284011</v>
          </cell>
        </row>
        <row r="84">
          <cell r="F84" t="str">
            <v>6228580399085853286</v>
          </cell>
          <cell r="G84" t="str">
            <v>452223197411173516</v>
          </cell>
        </row>
        <row r="85">
          <cell r="F85" t="str">
            <v>6217996020057722637</v>
          </cell>
          <cell r="G85" t="str">
            <v>452223198206204015</v>
          </cell>
        </row>
        <row r="86">
          <cell r="F86" t="str">
            <v>6217996140000263651</v>
          </cell>
          <cell r="G86" t="str">
            <v>452223198611124035</v>
          </cell>
        </row>
        <row r="87">
          <cell r="F87" t="str">
            <v>6217996100032989145</v>
          </cell>
          <cell r="G87" t="str">
            <v>452223198509154019</v>
          </cell>
        </row>
        <row r="88">
          <cell r="F88" t="str">
            <v>6222023602079626420</v>
          </cell>
          <cell r="G88" t="str">
            <v>452223198411244016</v>
          </cell>
        </row>
        <row r="89">
          <cell r="F89" t="str">
            <v>6222031202008998543</v>
          </cell>
          <cell r="G89" t="str">
            <v>452223199601235035</v>
          </cell>
        </row>
        <row r="90">
          <cell r="F90" t="str">
            <v>6228480858835788374</v>
          </cell>
          <cell r="G90" t="str">
            <v>452223197802044017</v>
          </cell>
        </row>
        <row r="91">
          <cell r="F91" t="str">
            <v>6228410854552406378</v>
          </cell>
          <cell r="G91" t="str">
            <v>452223198007064021</v>
          </cell>
        </row>
        <row r="92">
          <cell r="F92" t="str">
            <v>6228480858725352372</v>
          </cell>
          <cell r="G92" t="str">
            <v>452226199011014223</v>
          </cell>
        </row>
        <row r="93">
          <cell r="F93" t="str">
            <v>6228480606701574273</v>
          </cell>
          <cell r="G93" t="str">
            <v>452223197411114065</v>
          </cell>
        </row>
        <row r="94">
          <cell r="F94" t="str">
            <v>6228480606813332875</v>
          </cell>
          <cell r="G94" t="str">
            <v>452722196612153075</v>
          </cell>
        </row>
        <row r="95">
          <cell r="F95" t="str">
            <v>6228480116692175478</v>
          </cell>
          <cell r="G95" t="str">
            <v>452223198312044035</v>
          </cell>
        </row>
        <row r="96">
          <cell r="F96" t="str">
            <v>6230521150001445675</v>
          </cell>
          <cell r="G96" t="str">
            <v>522633198104279828</v>
          </cell>
        </row>
        <row r="97">
          <cell r="F97" t="str">
            <v>6217582000037448859</v>
          </cell>
          <cell r="G97" t="str">
            <v>452223198002244023</v>
          </cell>
        </row>
        <row r="98">
          <cell r="F98" t="str">
            <v>6217003130000220174</v>
          </cell>
          <cell r="G98" t="str">
            <v>452223199211304015</v>
          </cell>
        </row>
        <row r="99">
          <cell r="F99" t="str">
            <v>6217003170023869011</v>
          </cell>
          <cell r="G99" t="str">
            <v>452223198312284039</v>
          </cell>
        </row>
        <row r="100">
          <cell r="F100" t="str">
            <v>6231330500577627057</v>
          </cell>
          <cell r="G100" t="str">
            <v>450223197901074025</v>
          </cell>
        </row>
        <row r="101">
          <cell r="F101" t="str">
            <v>6229920500077364284</v>
          </cell>
          <cell r="G101" t="str">
            <v>452223198112054036</v>
          </cell>
        </row>
        <row r="102">
          <cell r="F102" t="str">
            <v>6231330500532169625</v>
          </cell>
          <cell r="G102" t="str">
            <v>452223199008153514</v>
          </cell>
        </row>
        <row r="103">
          <cell r="F103" t="str">
            <v>6229920500017882205</v>
          </cell>
          <cell r="G103" t="str">
            <v>452223197204203532</v>
          </cell>
        </row>
        <row r="104">
          <cell r="F104" t="str">
            <v>6229920500189497931</v>
          </cell>
          <cell r="G104" t="str">
            <v>452223196409094013</v>
          </cell>
        </row>
        <row r="105">
          <cell r="F105" t="str">
            <v>6228480096699235774</v>
          </cell>
          <cell r="G105" t="str">
            <v>452223197901014059</v>
          </cell>
        </row>
        <row r="106">
          <cell r="F106" t="str">
            <v>6228480858816930474</v>
          </cell>
          <cell r="G106" t="str">
            <v>452223197505013548</v>
          </cell>
        </row>
        <row r="107">
          <cell r="F107" t="str">
            <v>6228480858826011877</v>
          </cell>
          <cell r="G107" t="str">
            <v>452223199807064059</v>
          </cell>
        </row>
        <row r="108">
          <cell r="F108" t="str">
            <v>6210986030007294675</v>
          </cell>
          <cell r="G108" t="str">
            <v>452223196902154040</v>
          </cell>
        </row>
        <row r="109">
          <cell r="F109" t="str">
            <v>6217003090020509032</v>
          </cell>
          <cell r="G109" t="str">
            <v>452223198103014032</v>
          </cell>
        </row>
        <row r="110">
          <cell r="F110" t="str">
            <v>6217582000033742719</v>
          </cell>
          <cell r="G110" t="str">
            <v>45222319931012401X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workbookViewId="0">
      <selection activeCell="I2" sqref="I1:J1048576"/>
    </sheetView>
  </sheetViews>
  <sheetFormatPr defaultColWidth="9" defaultRowHeight="13.5"/>
  <cols>
    <col min="1" max="1" width="7" customWidth="1"/>
    <col min="2" max="3" width="9" style="1"/>
    <col min="5" max="5" width="18.125" style="2" customWidth="1"/>
    <col min="6" max="6" width="18.125" style="3" customWidth="1"/>
    <col min="7" max="7" width="12.25" customWidth="1"/>
  </cols>
  <sheetData>
    <row r="1" spans="1:9" ht="18.75">
      <c r="A1" s="64" t="s">
        <v>0</v>
      </c>
      <c r="B1" s="64"/>
      <c r="C1" s="64"/>
      <c r="D1" s="64"/>
      <c r="E1" s="65"/>
      <c r="F1" s="66"/>
      <c r="G1" s="64"/>
      <c r="H1" s="64"/>
      <c r="I1" s="60"/>
    </row>
    <row r="2" spans="1:9" ht="18.75">
      <c r="A2" s="6" t="s">
        <v>1</v>
      </c>
      <c r="B2" s="6"/>
      <c r="C2" s="6"/>
      <c r="D2" s="6"/>
      <c r="E2" s="7"/>
      <c r="F2" s="5"/>
      <c r="G2" s="67" t="s">
        <v>2</v>
      </c>
      <c r="H2" s="67"/>
      <c r="I2" s="4"/>
    </row>
    <row r="3" spans="1:9" ht="22.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8" t="s">
        <v>9</v>
      </c>
      <c r="H3" s="10" t="s">
        <v>10</v>
      </c>
      <c r="I3" s="4"/>
    </row>
    <row r="4" spans="1:9">
      <c r="A4" s="11">
        <v>1</v>
      </c>
      <c r="B4" s="12" t="s">
        <v>11</v>
      </c>
      <c r="C4" s="12" t="s">
        <v>12</v>
      </c>
      <c r="D4" s="12" t="s">
        <v>13</v>
      </c>
      <c r="E4" s="13" t="s">
        <v>14</v>
      </c>
      <c r="F4" s="14" t="e">
        <f>VLOOKUP(#REF!,[1]申请表!F:G,2,0)</f>
        <v>#REF!</v>
      </c>
      <c r="G4" s="12" t="s">
        <v>15</v>
      </c>
      <c r="H4" s="11">
        <v>200</v>
      </c>
    </row>
    <row r="5" spans="1:9">
      <c r="A5" s="11">
        <v>2</v>
      </c>
      <c r="B5" s="12" t="s">
        <v>11</v>
      </c>
      <c r="C5" s="12" t="s">
        <v>16</v>
      </c>
      <c r="D5" s="12" t="s">
        <v>17</v>
      </c>
      <c r="E5" s="13" t="s">
        <v>18</v>
      </c>
      <c r="F5" s="14" t="e">
        <f>VLOOKUP(#REF!,[1]申请表!F:G,2,0)</f>
        <v>#REF!</v>
      </c>
      <c r="G5" s="12" t="s">
        <v>19</v>
      </c>
      <c r="H5" s="11">
        <v>200</v>
      </c>
    </row>
    <row r="6" spans="1:9">
      <c r="A6" s="11">
        <v>3</v>
      </c>
      <c r="B6" s="12" t="s">
        <v>11</v>
      </c>
      <c r="C6" s="12" t="s">
        <v>20</v>
      </c>
      <c r="D6" s="12" t="s">
        <v>21</v>
      </c>
      <c r="E6" s="13" t="s">
        <v>14</v>
      </c>
      <c r="F6" s="14" t="e">
        <f>VLOOKUP(#REF!,[1]申请表!F:G,2,0)</f>
        <v>#REF!</v>
      </c>
      <c r="G6" s="12" t="s">
        <v>22</v>
      </c>
      <c r="H6" s="11">
        <v>200</v>
      </c>
    </row>
    <row r="7" spans="1:9">
      <c r="A7" s="11">
        <v>4</v>
      </c>
      <c r="B7" s="12" t="s">
        <v>11</v>
      </c>
      <c r="C7" s="12" t="s">
        <v>23</v>
      </c>
      <c r="D7" s="12" t="s">
        <v>24</v>
      </c>
      <c r="E7" s="13" t="s">
        <v>25</v>
      </c>
      <c r="F7" s="14" t="e">
        <f>VLOOKUP(#REF!,[1]申请表!F:G,2,0)</f>
        <v>#REF!</v>
      </c>
      <c r="G7" s="12" t="s">
        <v>26</v>
      </c>
      <c r="H7" s="11">
        <v>200</v>
      </c>
    </row>
    <row r="8" spans="1:9">
      <c r="A8" s="11">
        <v>5</v>
      </c>
      <c r="B8" s="12" t="s">
        <v>11</v>
      </c>
      <c r="C8" s="12" t="s">
        <v>23</v>
      </c>
      <c r="D8" s="12" t="s">
        <v>27</v>
      </c>
      <c r="E8" s="13" t="s">
        <v>28</v>
      </c>
      <c r="F8" s="14" t="e">
        <f>VLOOKUP(#REF!,[1]申请表!F:G,2,0)</f>
        <v>#REF!</v>
      </c>
      <c r="G8" s="12" t="s">
        <v>29</v>
      </c>
      <c r="H8" s="11">
        <v>200</v>
      </c>
    </row>
    <row r="9" spans="1:9">
      <c r="A9" s="11">
        <v>6</v>
      </c>
      <c r="B9" s="12" t="s">
        <v>11</v>
      </c>
      <c r="C9" s="12" t="s">
        <v>30</v>
      </c>
      <c r="D9" s="12" t="s">
        <v>31</v>
      </c>
      <c r="E9" s="13" t="s">
        <v>32</v>
      </c>
      <c r="F9" s="14" t="e">
        <f>VLOOKUP(#REF!,[1]申请表!F:G,2,0)</f>
        <v>#REF!</v>
      </c>
      <c r="G9" s="12" t="s">
        <v>33</v>
      </c>
      <c r="H9" s="11">
        <v>200</v>
      </c>
    </row>
    <row r="10" spans="1:9">
      <c r="A10" s="11">
        <v>7</v>
      </c>
      <c r="B10" s="15" t="s">
        <v>34</v>
      </c>
      <c r="C10" s="15" t="s">
        <v>35</v>
      </c>
      <c r="D10" s="12" t="s">
        <v>36</v>
      </c>
      <c r="E10" s="13" t="s">
        <v>37</v>
      </c>
      <c r="F10" s="14" t="e">
        <f>VLOOKUP(#REF!,[1]申请表!F:G,2,0)</f>
        <v>#REF!</v>
      </c>
      <c r="G10" s="12" t="s">
        <v>38</v>
      </c>
      <c r="H10" s="16">
        <v>200</v>
      </c>
    </row>
    <row r="11" spans="1:9">
      <c r="A11" s="11">
        <v>8</v>
      </c>
      <c r="B11" s="17" t="s">
        <v>39</v>
      </c>
      <c r="C11" s="18" t="s">
        <v>40</v>
      </c>
      <c r="D11" s="18" t="s">
        <v>41</v>
      </c>
      <c r="E11" s="19" t="s">
        <v>42</v>
      </c>
      <c r="F11" s="14" t="e">
        <f>VLOOKUP(#REF!,[1]申请表!F:G,2,0)</f>
        <v>#REF!</v>
      </c>
      <c r="G11" s="20">
        <v>2020.04</v>
      </c>
      <c r="H11" s="21">
        <v>200</v>
      </c>
    </row>
    <row r="12" spans="1:9" ht="18.95" customHeight="1">
      <c r="A12" s="11">
        <v>9</v>
      </c>
      <c r="B12" s="17" t="s">
        <v>39</v>
      </c>
      <c r="C12" s="22" t="s">
        <v>43</v>
      </c>
      <c r="D12" s="22" t="s">
        <v>44</v>
      </c>
      <c r="E12" s="23" t="s">
        <v>45</v>
      </c>
      <c r="F12" s="14" t="e">
        <f>VLOOKUP(#REF!,[1]申请表!F:G,2,0)</f>
        <v>#REF!</v>
      </c>
      <c r="G12" s="24" t="s">
        <v>46</v>
      </c>
      <c r="H12" s="21">
        <v>200</v>
      </c>
    </row>
    <row r="13" spans="1:9">
      <c r="A13" s="11">
        <v>10</v>
      </c>
      <c r="B13" s="18" t="s">
        <v>39</v>
      </c>
      <c r="C13" s="25" t="s">
        <v>47</v>
      </c>
      <c r="D13" s="18" t="s">
        <v>48</v>
      </c>
      <c r="E13" s="26" t="s">
        <v>49</v>
      </c>
      <c r="F13" s="14" t="e">
        <f>VLOOKUP(#REF!,[1]申请表!F:G,2,0)</f>
        <v>#REF!</v>
      </c>
      <c r="G13" s="18" t="s">
        <v>50</v>
      </c>
      <c r="H13" s="20">
        <v>200</v>
      </c>
    </row>
    <row r="14" spans="1:9">
      <c r="A14" s="11">
        <v>11</v>
      </c>
      <c r="B14" s="18" t="s">
        <v>39</v>
      </c>
      <c r="C14" s="25" t="s">
        <v>47</v>
      </c>
      <c r="D14" s="18" t="s">
        <v>51</v>
      </c>
      <c r="E14" s="26" t="s">
        <v>49</v>
      </c>
      <c r="F14" s="14" t="e">
        <f>VLOOKUP(#REF!,[1]申请表!F:G,2,0)</f>
        <v>#REF!</v>
      </c>
      <c r="G14" s="18" t="s">
        <v>50</v>
      </c>
      <c r="H14" s="20">
        <v>200</v>
      </c>
    </row>
    <row r="15" spans="1:9">
      <c r="A15" s="11">
        <v>12</v>
      </c>
      <c r="B15" s="27" t="s">
        <v>52</v>
      </c>
      <c r="C15" s="27" t="s">
        <v>53</v>
      </c>
      <c r="D15" s="27" t="s">
        <v>54</v>
      </c>
      <c r="E15" s="28" t="s">
        <v>55</v>
      </c>
      <c r="F15" s="14" t="e">
        <f>VLOOKUP(#REF!,[1]申请表!F:G,2,0)</f>
        <v>#REF!</v>
      </c>
      <c r="G15" s="29" t="s">
        <v>56</v>
      </c>
      <c r="H15" s="29">
        <v>200</v>
      </c>
    </row>
    <row r="16" spans="1:9">
      <c r="A16" s="11">
        <v>13</v>
      </c>
      <c r="B16" s="27" t="s">
        <v>52</v>
      </c>
      <c r="C16" s="27" t="s">
        <v>57</v>
      </c>
      <c r="D16" s="27" t="s">
        <v>58</v>
      </c>
      <c r="E16" s="28" t="s">
        <v>59</v>
      </c>
      <c r="F16" s="14" t="e">
        <f>VLOOKUP(#REF!,[1]申请表!F:G,2,0)</f>
        <v>#REF!</v>
      </c>
      <c r="G16" s="29" t="s">
        <v>60</v>
      </c>
      <c r="H16" s="29">
        <v>200</v>
      </c>
    </row>
    <row r="17" spans="1:8">
      <c r="A17" s="11">
        <v>14</v>
      </c>
      <c r="B17" s="30" t="s">
        <v>52</v>
      </c>
      <c r="C17" s="30" t="s">
        <v>53</v>
      </c>
      <c r="D17" s="30" t="s">
        <v>61</v>
      </c>
      <c r="E17" s="31" t="s">
        <v>25</v>
      </c>
      <c r="F17" s="14" t="e">
        <f>VLOOKUP(#REF!,[1]申请表!F:G,2,0)</f>
        <v>#REF!</v>
      </c>
      <c r="G17" s="32" t="s">
        <v>62</v>
      </c>
      <c r="H17" s="32">
        <v>200</v>
      </c>
    </row>
    <row r="18" spans="1:8">
      <c r="A18" s="11">
        <v>15</v>
      </c>
      <c r="B18" s="33" t="s">
        <v>52</v>
      </c>
      <c r="C18" s="33" t="s">
        <v>63</v>
      </c>
      <c r="D18" s="33" t="s">
        <v>64</v>
      </c>
      <c r="E18" s="34" t="s">
        <v>14</v>
      </c>
      <c r="F18" s="14" t="e">
        <f>VLOOKUP(#REF!,[1]申请表!F:G,2,0)</f>
        <v>#REF!</v>
      </c>
      <c r="G18" s="35" t="s">
        <v>65</v>
      </c>
      <c r="H18" s="36">
        <v>200</v>
      </c>
    </row>
    <row r="19" spans="1:8">
      <c r="A19" s="11">
        <v>16</v>
      </c>
      <c r="B19" s="12" t="s">
        <v>66</v>
      </c>
      <c r="C19" s="12" t="s">
        <v>67</v>
      </c>
      <c r="D19" s="12" t="s">
        <v>68</v>
      </c>
      <c r="E19" s="13" t="s">
        <v>25</v>
      </c>
      <c r="F19" s="14" t="e">
        <f>VLOOKUP(#REF!,[1]申请表!F:G,2,0)</f>
        <v>#REF!</v>
      </c>
      <c r="G19" s="37" t="s">
        <v>69</v>
      </c>
      <c r="H19" s="11">
        <v>200</v>
      </c>
    </row>
    <row r="20" spans="1:8">
      <c r="A20" s="11">
        <v>17</v>
      </c>
      <c r="B20" s="12" t="s">
        <v>66</v>
      </c>
      <c r="C20" s="12" t="s">
        <v>70</v>
      </c>
      <c r="D20" s="12" t="s">
        <v>71</v>
      </c>
      <c r="E20" s="13" t="s">
        <v>32</v>
      </c>
      <c r="F20" s="14" t="e">
        <f>VLOOKUP(#REF!,[1]申请表!F:G,2,0)</f>
        <v>#REF!</v>
      </c>
      <c r="G20" s="37" t="s">
        <v>72</v>
      </c>
      <c r="H20" s="11">
        <v>200</v>
      </c>
    </row>
    <row r="21" spans="1:8">
      <c r="A21" s="11">
        <v>18</v>
      </c>
      <c r="B21" s="12" t="s">
        <v>73</v>
      </c>
      <c r="C21" s="38" t="s">
        <v>74</v>
      </c>
      <c r="D21" s="12" t="s">
        <v>75</v>
      </c>
      <c r="E21" s="13" t="s">
        <v>76</v>
      </c>
      <c r="F21" s="14" t="e">
        <f>VLOOKUP(#REF!,[1]申请表!F:G,2,0)</f>
        <v>#REF!</v>
      </c>
      <c r="G21" s="11">
        <v>2020.4</v>
      </c>
      <c r="H21" s="37">
        <v>200</v>
      </c>
    </row>
    <row r="22" spans="1:8">
      <c r="A22" s="11">
        <v>19</v>
      </c>
      <c r="B22" s="27" t="s">
        <v>77</v>
      </c>
      <c r="C22" s="27" t="s">
        <v>78</v>
      </c>
      <c r="D22" s="27" t="s">
        <v>79</v>
      </c>
      <c r="E22" s="28" t="s">
        <v>25</v>
      </c>
      <c r="F22" s="14" t="e">
        <f>VLOOKUP(#REF!,[1]申请表!F:G,2,0)</f>
        <v>#REF!</v>
      </c>
      <c r="G22" s="29" t="s">
        <v>80</v>
      </c>
      <c r="H22" s="29">
        <v>200</v>
      </c>
    </row>
    <row r="23" spans="1:8">
      <c r="A23" s="11">
        <v>20</v>
      </c>
      <c r="B23" s="27" t="s">
        <v>77</v>
      </c>
      <c r="C23" s="27" t="s">
        <v>78</v>
      </c>
      <c r="D23" s="27" t="s">
        <v>81</v>
      </c>
      <c r="E23" s="28" t="s">
        <v>25</v>
      </c>
      <c r="F23" s="14" t="e">
        <f>VLOOKUP(#REF!,[1]申请表!F:G,2,0)</f>
        <v>#REF!</v>
      </c>
      <c r="G23" s="29" t="s">
        <v>80</v>
      </c>
      <c r="H23" s="29">
        <v>200</v>
      </c>
    </row>
    <row r="24" spans="1:8">
      <c r="A24" s="11">
        <v>21</v>
      </c>
      <c r="B24" s="17" t="s">
        <v>39</v>
      </c>
      <c r="C24" s="39" t="s">
        <v>82</v>
      </c>
      <c r="D24" s="39" t="s">
        <v>83</v>
      </c>
      <c r="E24" s="40" t="s">
        <v>14</v>
      </c>
      <c r="F24" s="14" t="e">
        <f>VLOOKUP(#REF!,[1]申请表!F:G,2,0)</f>
        <v>#REF!</v>
      </c>
      <c r="G24" s="41" t="s">
        <v>84</v>
      </c>
      <c r="H24" s="41">
        <v>200</v>
      </c>
    </row>
    <row r="25" spans="1:8">
      <c r="A25" s="11">
        <v>22</v>
      </c>
      <c r="B25" s="39" t="s">
        <v>39</v>
      </c>
      <c r="C25" s="42" t="s">
        <v>82</v>
      </c>
      <c r="D25" s="42" t="s">
        <v>85</v>
      </c>
      <c r="E25" s="43" t="s">
        <v>86</v>
      </c>
      <c r="F25" s="14" t="e">
        <f>VLOOKUP(#REF!,[1]申请表!F:G,2,0)</f>
        <v>#REF!</v>
      </c>
      <c r="G25" s="44">
        <v>2020.03</v>
      </c>
      <c r="H25" s="44">
        <v>200</v>
      </c>
    </row>
    <row r="26" spans="1:8" ht="18" customHeight="1">
      <c r="A26" s="11">
        <v>23</v>
      </c>
      <c r="B26" s="17" t="s">
        <v>39</v>
      </c>
      <c r="C26" s="17" t="s">
        <v>87</v>
      </c>
      <c r="D26" s="17" t="s">
        <v>88</v>
      </c>
      <c r="E26" s="45" t="s">
        <v>89</v>
      </c>
      <c r="F26" s="14" t="e">
        <f>VLOOKUP(#REF!,[1]申请表!F:G,2,0)</f>
        <v>#REF!</v>
      </c>
      <c r="G26" s="46">
        <v>2020.3</v>
      </c>
      <c r="H26" s="47">
        <v>200</v>
      </c>
    </row>
    <row r="27" spans="1:8">
      <c r="A27" s="11">
        <v>24</v>
      </c>
      <c r="B27" s="12" t="s">
        <v>90</v>
      </c>
      <c r="C27" s="12" t="s">
        <v>91</v>
      </c>
      <c r="D27" s="12" t="s">
        <v>92</v>
      </c>
      <c r="E27" s="13" t="s">
        <v>93</v>
      </c>
      <c r="F27" s="14" t="e">
        <f>VLOOKUP(#REF!,[1]申请表!F:G,2,0)</f>
        <v>#REF!</v>
      </c>
      <c r="G27" s="11" t="s">
        <v>94</v>
      </c>
      <c r="H27" s="11">
        <v>200</v>
      </c>
    </row>
    <row r="28" spans="1:8">
      <c r="A28" s="11">
        <v>25</v>
      </c>
      <c r="B28" s="12" t="s">
        <v>90</v>
      </c>
      <c r="C28" s="12" t="s">
        <v>91</v>
      </c>
      <c r="D28" s="12" t="s">
        <v>95</v>
      </c>
      <c r="E28" s="13" t="s">
        <v>93</v>
      </c>
      <c r="F28" s="14" t="e">
        <f>VLOOKUP(#REF!,[1]申请表!F:G,2,0)</f>
        <v>#REF!</v>
      </c>
      <c r="G28" s="11" t="s">
        <v>94</v>
      </c>
      <c r="H28" s="37">
        <v>200</v>
      </c>
    </row>
    <row r="29" spans="1:8">
      <c r="A29" s="11">
        <v>26</v>
      </c>
      <c r="B29" s="12" t="s">
        <v>90</v>
      </c>
      <c r="C29" s="12" t="s">
        <v>96</v>
      </c>
      <c r="D29" s="12" t="s">
        <v>97</v>
      </c>
      <c r="E29" s="13" t="s">
        <v>28</v>
      </c>
      <c r="F29" s="14" t="e">
        <f>VLOOKUP(#REF!,[1]申请表!F:G,2,0)</f>
        <v>#REF!</v>
      </c>
      <c r="G29" s="11" t="s">
        <v>98</v>
      </c>
      <c r="H29" s="11">
        <v>200</v>
      </c>
    </row>
    <row r="30" spans="1:8">
      <c r="A30" s="11">
        <v>27</v>
      </c>
      <c r="B30" s="12" t="s">
        <v>90</v>
      </c>
      <c r="C30" s="12" t="s">
        <v>91</v>
      </c>
      <c r="D30" s="12" t="s">
        <v>99</v>
      </c>
      <c r="E30" s="13" t="s">
        <v>14</v>
      </c>
      <c r="F30" s="14" t="e">
        <f>VLOOKUP(#REF!,[1]申请表!F:G,2,0)</f>
        <v>#REF!</v>
      </c>
      <c r="G30" s="11" t="s">
        <v>100</v>
      </c>
      <c r="H30" s="37">
        <v>200</v>
      </c>
    </row>
    <row r="31" spans="1:8">
      <c r="A31" s="11">
        <v>28</v>
      </c>
      <c r="B31" s="12" t="s">
        <v>90</v>
      </c>
      <c r="C31" s="12" t="s">
        <v>91</v>
      </c>
      <c r="D31" s="12" t="s">
        <v>101</v>
      </c>
      <c r="E31" s="13" t="s">
        <v>14</v>
      </c>
      <c r="F31" s="14" t="e">
        <f>VLOOKUP(#REF!,[1]申请表!F:G,2,0)</f>
        <v>#REF!</v>
      </c>
      <c r="G31" s="11" t="s">
        <v>100</v>
      </c>
      <c r="H31" s="37">
        <v>200</v>
      </c>
    </row>
    <row r="32" spans="1:8">
      <c r="A32" s="11">
        <v>29</v>
      </c>
      <c r="B32" s="12" t="s">
        <v>90</v>
      </c>
      <c r="C32" s="12" t="s">
        <v>91</v>
      </c>
      <c r="D32" s="12" t="s">
        <v>102</v>
      </c>
      <c r="E32" s="13" t="s">
        <v>103</v>
      </c>
      <c r="F32" s="14" t="e">
        <f>VLOOKUP(#REF!,[1]申请表!F:G,2,0)</f>
        <v>#REF!</v>
      </c>
      <c r="G32" s="11" t="s">
        <v>104</v>
      </c>
      <c r="H32" s="37">
        <v>200</v>
      </c>
    </row>
    <row r="33" spans="1:8">
      <c r="A33" s="11">
        <v>30</v>
      </c>
      <c r="B33" s="12" t="s">
        <v>90</v>
      </c>
      <c r="C33" s="12" t="s">
        <v>96</v>
      </c>
      <c r="D33" s="12" t="s">
        <v>105</v>
      </c>
      <c r="E33" s="13" t="s">
        <v>93</v>
      </c>
      <c r="F33" s="14" t="e">
        <f>VLOOKUP(#REF!,[1]申请表!F:G,2,0)</f>
        <v>#REF!</v>
      </c>
      <c r="G33" s="11" t="s">
        <v>106</v>
      </c>
      <c r="H33" s="11">
        <v>200</v>
      </c>
    </row>
    <row r="34" spans="1:8">
      <c r="A34" s="11">
        <v>31</v>
      </c>
      <c r="B34" s="12" t="s">
        <v>90</v>
      </c>
      <c r="C34" s="12" t="s">
        <v>107</v>
      </c>
      <c r="D34" s="12" t="s">
        <v>108</v>
      </c>
      <c r="E34" s="13" t="s">
        <v>14</v>
      </c>
      <c r="F34" s="14" t="e">
        <f>VLOOKUP(#REF!,[1]申请表!F:G,2,0)</f>
        <v>#REF!</v>
      </c>
      <c r="G34" s="11" t="s">
        <v>109</v>
      </c>
      <c r="H34" s="11">
        <v>200</v>
      </c>
    </row>
    <row r="35" spans="1:8">
      <c r="A35" s="11">
        <v>32</v>
      </c>
      <c r="B35" s="12" t="s">
        <v>90</v>
      </c>
      <c r="C35" s="12" t="s">
        <v>110</v>
      </c>
      <c r="D35" s="12" t="s">
        <v>111</v>
      </c>
      <c r="E35" s="13" t="s">
        <v>37</v>
      </c>
      <c r="F35" s="14" t="e">
        <f>VLOOKUP(#REF!,[1]申请表!F:G,2,0)</f>
        <v>#REF!</v>
      </c>
      <c r="G35" s="11" t="s">
        <v>112</v>
      </c>
      <c r="H35" s="11">
        <v>200</v>
      </c>
    </row>
    <row r="36" spans="1:8">
      <c r="A36" s="11">
        <v>33</v>
      </c>
      <c r="B36" s="12" t="s">
        <v>90</v>
      </c>
      <c r="C36" s="12" t="s">
        <v>113</v>
      </c>
      <c r="D36" s="12" t="s">
        <v>114</v>
      </c>
      <c r="E36" s="13" t="s">
        <v>14</v>
      </c>
      <c r="F36" s="14" t="e">
        <f>VLOOKUP(#REF!,[1]申请表!F:G,2,0)</f>
        <v>#REF!</v>
      </c>
      <c r="G36" s="11" t="s">
        <v>115</v>
      </c>
      <c r="H36" s="11">
        <v>200</v>
      </c>
    </row>
    <row r="37" spans="1:8">
      <c r="A37" s="11">
        <v>34</v>
      </c>
      <c r="B37" s="17" t="s">
        <v>39</v>
      </c>
      <c r="C37" s="25" t="s">
        <v>47</v>
      </c>
      <c r="D37" s="18" t="s">
        <v>116</v>
      </c>
      <c r="E37" s="26" t="s">
        <v>49</v>
      </c>
      <c r="F37" s="14" t="e">
        <f>VLOOKUP(#REF!,[1]申请表!F:G,2,0)</f>
        <v>#REF!</v>
      </c>
      <c r="G37" s="18" t="s">
        <v>117</v>
      </c>
      <c r="H37" s="20">
        <v>200</v>
      </c>
    </row>
    <row r="38" spans="1:8">
      <c r="A38" s="11">
        <v>35</v>
      </c>
      <c r="B38" s="12" t="s">
        <v>11</v>
      </c>
      <c r="C38" s="12" t="s">
        <v>118</v>
      </c>
      <c r="D38" s="12" t="s">
        <v>119</v>
      </c>
      <c r="E38" s="13" t="s">
        <v>32</v>
      </c>
      <c r="F38" s="14" t="e">
        <f>VLOOKUP(#REF!,[1]申请表!F:G,2,0)</f>
        <v>#REF!</v>
      </c>
      <c r="G38" s="12" t="s">
        <v>80</v>
      </c>
      <c r="H38" s="11">
        <v>200</v>
      </c>
    </row>
    <row r="39" spans="1:8">
      <c r="A39" s="11">
        <v>36</v>
      </c>
      <c r="B39" s="12" t="s">
        <v>11</v>
      </c>
      <c r="C39" s="12" t="s">
        <v>118</v>
      </c>
      <c r="D39" s="12" t="s">
        <v>120</v>
      </c>
      <c r="E39" s="13" t="s">
        <v>32</v>
      </c>
      <c r="F39" s="14" t="e">
        <f>VLOOKUP(#REF!,[1]申请表!F:G,2,0)</f>
        <v>#REF!</v>
      </c>
      <c r="G39" s="12" t="s">
        <v>50</v>
      </c>
      <c r="H39" s="11">
        <v>200</v>
      </c>
    </row>
    <row r="40" spans="1:8">
      <c r="A40" s="11">
        <v>37</v>
      </c>
      <c r="B40" s="12" t="s">
        <v>11</v>
      </c>
      <c r="C40" s="12" t="s">
        <v>23</v>
      </c>
      <c r="D40" s="12" t="s">
        <v>121</v>
      </c>
      <c r="E40" s="13" t="s">
        <v>25</v>
      </c>
      <c r="F40" s="14" t="e">
        <f>VLOOKUP(#REF!,[1]申请表!F:G,2,0)</f>
        <v>#REF!</v>
      </c>
      <c r="G40" s="12" t="s">
        <v>50</v>
      </c>
      <c r="H40" s="11">
        <v>200</v>
      </c>
    </row>
    <row r="41" spans="1:8">
      <c r="A41" s="11">
        <v>38</v>
      </c>
      <c r="B41" s="12" t="s">
        <v>11</v>
      </c>
      <c r="C41" s="12" t="s">
        <v>122</v>
      </c>
      <c r="D41" s="12" t="s">
        <v>123</v>
      </c>
      <c r="E41" s="13" t="s">
        <v>124</v>
      </c>
      <c r="F41" s="14" t="e">
        <f>VLOOKUP(#REF!,[1]申请表!F:G,2,0)</f>
        <v>#REF!</v>
      </c>
      <c r="G41" s="12" t="s">
        <v>125</v>
      </c>
      <c r="H41" s="11">
        <v>200</v>
      </c>
    </row>
    <row r="42" spans="1:8">
      <c r="A42" s="11">
        <v>39</v>
      </c>
      <c r="B42" s="12" t="s">
        <v>11</v>
      </c>
      <c r="C42" s="12" t="s">
        <v>122</v>
      </c>
      <c r="D42" s="12" t="s">
        <v>126</v>
      </c>
      <c r="E42" s="13" t="s">
        <v>25</v>
      </c>
      <c r="F42" s="14" t="e">
        <f>VLOOKUP(#REF!,[1]申请表!F:G,2,0)</f>
        <v>#REF!</v>
      </c>
      <c r="G42" s="12" t="s">
        <v>127</v>
      </c>
      <c r="H42" s="11">
        <v>200</v>
      </c>
    </row>
    <row r="43" spans="1:8">
      <c r="A43" s="11">
        <v>40</v>
      </c>
      <c r="B43" s="12" t="s">
        <v>11</v>
      </c>
      <c r="C43" s="12" t="s">
        <v>128</v>
      </c>
      <c r="D43" s="12" t="s">
        <v>129</v>
      </c>
      <c r="E43" s="13" t="s">
        <v>130</v>
      </c>
      <c r="F43" s="14" t="e">
        <f>VLOOKUP(#REF!,[1]申请表!F:G,2,0)</f>
        <v>#REF!</v>
      </c>
      <c r="G43" s="12" t="s">
        <v>131</v>
      </c>
      <c r="H43" s="11">
        <v>200</v>
      </c>
    </row>
    <row r="44" spans="1:8">
      <c r="A44" s="11">
        <v>41</v>
      </c>
      <c r="B44" s="12" t="s">
        <v>11</v>
      </c>
      <c r="C44" s="12" t="s">
        <v>132</v>
      </c>
      <c r="D44" s="12" t="s">
        <v>133</v>
      </c>
      <c r="E44" s="13" t="s">
        <v>55</v>
      </c>
      <c r="F44" s="14" t="e">
        <f>VLOOKUP(#REF!,[1]申请表!F:G,2,0)</f>
        <v>#REF!</v>
      </c>
      <c r="G44" s="12" t="s">
        <v>134</v>
      </c>
      <c r="H44" s="11">
        <v>200</v>
      </c>
    </row>
    <row r="45" spans="1:8">
      <c r="A45" s="11">
        <v>42</v>
      </c>
      <c r="B45" s="12" t="s">
        <v>11</v>
      </c>
      <c r="C45" s="12" t="s">
        <v>135</v>
      </c>
      <c r="D45" s="12" t="s">
        <v>136</v>
      </c>
      <c r="E45" s="13" t="s">
        <v>25</v>
      </c>
      <c r="F45" s="14" t="e">
        <f>VLOOKUP(#REF!,[1]申请表!F:G,2,0)</f>
        <v>#REF!</v>
      </c>
      <c r="G45" s="12" t="s">
        <v>137</v>
      </c>
      <c r="H45" s="11">
        <v>200</v>
      </c>
    </row>
    <row r="46" spans="1:8">
      <c r="A46" s="11">
        <v>43</v>
      </c>
      <c r="B46" s="17" t="s">
        <v>39</v>
      </c>
      <c r="C46" s="48" t="s">
        <v>82</v>
      </c>
      <c r="D46" s="48" t="s">
        <v>138</v>
      </c>
      <c r="E46" s="49" t="s">
        <v>14</v>
      </c>
      <c r="F46" s="14" t="e">
        <f>VLOOKUP(#REF!,[1]申请表!F:G,2,0)</f>
        <v>#REF!</v>
      </c>
      <c r="G46" s="50" t="s">
        <v>139</v>
      </c>
      <c r="H46" s="21">
        <v>200</v>
      </c>
    </row>
    <row r="47" spans="1:8">
      <c r="A47" s="11">
        <v>44</v>
      </c>
      <c r="B47" s="12" t="s">
        <v>77</v>
      </c>
      <c r="C47" s="12" t="s">
        <v>140</v>
      </c>
      <c r="D47" s="12" t="s">
        <v>141</v>
      </c>
      <c r="E47" s="13" t="s">
        <v>142</v>
      </c>
      <c r="F47" s="14" t="e">
        <f>VLOOKUP(#REF!,[1]申请表!F:G,2,0)</f>
        <v>#REF!</v>
      </c>
      <c r="G47" s="11" t="s">
        <v>143</v>
      </c>
      <c r="H47" s="11">
        <v>200</v>
      </c>
    </row>
    <row r="48" spans="1:8">
      <c r="A48" s="11">
        <v>45</v>
      </c>
      <c r="B48" s="12" t="s">
        <v>77</v>
      </c>
      <c r="C48" s="12" t="s">
        <v>140</v>
      </c>
      <c r="D48" s="12" t="s">
        <v>144</v>
      </c>
      <c r="E48" s="13" t="s">
        <v>142</v>
      </c>
      <c r="F48" s="14" t="e">
        <f>VLOOKUP(#REF!,[1]申请表!F:G,2,0)</f>
        <v>#REF!</v>
      </c>
      <c r="G48" s="11" t="s">
        <v>143</v>
      </c>
      <c r="H48" s="11">
        <v>200</v>
      </c>
    </row>
    <row r="49" spans="1:8">
      <c r="A49" s="11">
        <v>46</v>
      </c>
      <c r="B49" s="12" t="s">
        <v>52</v>
      </c>
      <c r="C49" s="12" t="s">
        <v>145</v>
      </c>
      <c r="D49" s="30" t="s">
        <v>146</v>
      </c>
      <c r="E49" s="31" t="s">
        <v>55</v>
      </c>
      <c r="F49" s="14" t="e">
        <f>VLOOKUP(#REF!,[1]申请表!F:G,2,0)</f>
        <v>#REF!</v>
      </c>
      <c r="G49" s="11" t="s">
        <v>134</v>
      </c>
      <c r="H49" s="11">
        <v>200</v>
      </c>
    </row>
    <row r="50" spans="1:8">
      <c r="A50" s="11">
        <v>47</v>
      </c>
      <c r="B50" s="30" t="s">
        <v>52</v>
      </c>
      <c r="C50" s="30" t="s">
        <v>57</v>
      </c>
      <c r="D50" s="30" t="s">
        <v>147</v>
      </c>
      <c r="E50" s="31" t="s">
        <v>148</v>
      </c>
      <c r="F50" s="14" t="e">
        <f>VLOOKUP(#REF!,[1]申请表!F:G,2,0)</f>
        <v>#REF!</v>
      </c>
      <c r="G50" s="29" t="s">
        <v>149</v>
      </c>
      <c r="H50" s="51">
        <v>200</v>
      </c>
    </row>
    <row r="51" spans="1:8">
      <c r="A51" s="11">
        <v>48</v>
      </c>
      <c r="B51" s="27" t="s">
        <v>52</v>
      </c>
      <c r="C51" s="27" t="s">
        <v>63</v>
      </c>
      <c r="D51" s="27" t="s">
        <v>150</v>
      </c>
      <c r="E51" s="28" t="s">
        <v>151</v>
      </c>
      <c r="F51" s="14" t="e">
        <f>VLOOKUP(#REF!,[1]申请表!F:G,2,0)</f>
        <v>#REF!</v>
      </c>
      <c r="G51" s="29" t="s">
        <v>152</v>
      </c>
      <c r="H51" s="51">
        <v>200</v>
      </c>
    </row>
    <row r="52" spans="1:8">
      <c r="A52" s="11">
        <v>49</v>
      </c>
      <c r="B52" s="27" t="s">
        <v>52</v>
      </c>
      <c r="C52" s="27" t="s">
        <v>153</v>
      </c>
      <c r="D52" s="27" t="s">
        <v>154</v>
      </c>
      <c r="E52" s="28" t="s">
        <v>155</v>
      </c>
      <c r="F52" s="14" t="e">
        <f>VLOOKUP(#REF!,[1]申请表!F:G,2,0)</f>
        <v>#REF!</v>
      </c>
      <c r="G52" s="29" t="s">
        <v>156</v>
      </c>
      <c r="H52" s="29">
        <v>200</v>
      </c>
    </row>
    <row r="53" spans="1:8">
      <c r="A53" s="11">
        <v>50</v>
      </c>
      <c r="B53" s="38" t="s">
        <v>52</v>
      </c>
      <c r="C53" s="38" t="s">
        <v>157</v>
      </c>
      <c r="D53" s="38" t="s">
        <v>158</v>
      </c>
      <c r="E53" s="52" t="s">
        <v>14</v>
      </c>
      <c r="F53" s="14" t="e">
        <f>VLOOKUP(#REF!,[1]申请表!F:G,2,0)</f>
        <v>#REF!</v>
      </c>
      <c r="G53" s="53">
        <v>2020.04</v>
      </c>
      <c r="H53" s="54">
        <v>200</v>
      </c>
    </row>
    <row r="54" spans="1:8">
      <c r="A54" s="11">
        <v>51</v>
      </c>
      <c r="B54" s="30" t="s">
        <v>52</v>
      </c>
      <c r="C54" s="30" t="s">
        <v>159</v>
      </c>
      <c r="D54" s="30" t="s">
        <v>160</v>
      </c>
      <c r="E54" s="31" t="s">
        <v>14</v>
      </c>
      <c r="F54" s="14" t="e">
        <f>VLOOKUP(#REF!,[1]申请表!F:G,2,0)</f>
        <v>#REF!</v>
      </c>
      <c r="G54" s="32" t="s">
        <v>161</v>
      </c>
      <c r="H54" s="54">
        <v>200</v>
      </c>
    </row>
    <row r="55" spans="1:8">
      <c r="A55" s="11">
        <v>52</v>
      </c>
      <c r="B55" s="30" t="s">
        <v>52</v>
      </c>
      <c r="C55" s="30" t="s">
        <v>153</v>
      </c>
      <c r="D55" s="30" t="s">
        <v>162</v>
      </c>
      <c r="E55" s="31" t="s">
        <v>32</v>
      </c>
      <c r="F55" s="14" t="e">
        <f>VLOOKUP(#REF!,[1]申请表!F:G,2,0)</f>
        <v>#REF!</v>
      </c>
      <c r="G55" s="32" t="s">
        <v>163</v>
      </c>
      <c r="H55" s="32">
        <v>200</v>
      </c>
    </row>
    <row r="56" spans="1:8">
      <c r="A56" s="11">
        <v>53</v>
      </c>
      <c r="B56" s="12" t="s">
        <v>66</v>
      </c>
      <c r="C56" s="12" t="s">
        <v>70</v>
      </c>
      <c r="D56" s="12" t="s">
        <v>164</v>
      </c>
      <c r="E56" s="13" t="s">
        <v>32</v>
      </c>
      <c r="F56" s="14" t="e">
        <f>VLOOKUP(#REF!,[1]申请表!F:G,2,0)</f>
        <v>#REF!</v>
      </c>
      <c r="G56" s="37" t="s">
        <v>72</v>
      </c>
      <c r="H56" s="11">
        <v>200</v>
      </c>
    </row>
    <row r="57" spans="1:8">
      <c r="A57" s="11">
        <v>54</v>
      </c>
      <c r="B57" s="12" t="s">
        <v>66</v>
      </c>
      <c r="C57" s="12" t="s">
        <v>165</v>
      </c>
      <c r="D57" s="12" t="s">
        <v>166</v>
      </c>
      <c r="E57" s="13" t="s">
        <v>14</v>
      </c>
      <c r="F57" s="14" t="e">
        <f>VLOOKUP(#REF!,[1]申请表!F:G,2,0)</f>
        <v>#REF!</v>
      </c>
      <c r="G57" s="37" t="s">
        <v>167</v>
      </c>
      <c r="H57" s="11">
        <v>200</v>
      </c>
    </row>
    <row r="58" spans="1:8">
      <c r="A58" s="11">
        <v>55</v>
      </c>
      <c r="B58" s="27" t="s">
        <v>168</v>
      </c>
      <c r="C58" s="27" t="s">
        <v>169</v>
      </c>
      <c r="D58" s="27" t="s">
        <v>170</v>
      </c>
      <c r="E58" s="28" t="s">
        <v>55</v>
      </c>
      <c r="F58" s="14" t="e">
        <f>VLOOKUP(#REF!,[1]申请表!F:G,2,0)</f>
        <v>#REF!</v>
      </c>
      <c r="G58" s="29" t="s">
        <v>171</v>
      </c>
      <c r="H58" s="29">
        <v>200</v>
      </c>
    </row>
    <row r="59" spans="1:8">
      <c r="A59" s="11">
        <v>56</v>
      </c>
      <c r="B59" s="12" t="s">
        <v>73</v>
      </c>
      <c r="C59" s="38" t="s">
        <v>74</v>
      </c>
      <c r="D59" s="38" t="s">
        <v>172</v>
      </c>
      <c r="E59" s="52" t="s">
        <v>173</v>
      </c>
      <c r="F59" s="14" t="e">
        <f>VLOOKUP(#REF!,[1]申请表!F:G,2,0)</f>
        <v>#REF!</v>
      </c>
      <c r="G59" s="11">
        <v>2020.02</v>
      </c>
      <c r="H59" s="37">
        <v>200</v>
      </c>
    </row>
    <row r="60" spans="1:8">
      <c r="A60" s="11">
        <v>57</v>
      </c>
      <c r="B60" s="17" t="s">
        <v>39</v>
      </c>
      <c r="C60" s="39" t="s">
        <v>82</v>
      </c>
      <c r="D60" s="17" t="s">
        <v>174</v>
      </c>
      <c r="E60" s="55" t="s">
        <v>28</v>
      </c>
      <c r="F60" s="14" t="e">
        <f>VLOOKUP(#REF!,[1]申请表!F:G,2,0)</f>
        <v>#REF!</v>
      </c>
      <c r="G60" s="56" t="s">
        <v>167</v>
      </c>
      <c r="H60" s="47">
        <v>200</v>
      </c>
    </row>
    <row r="61" spans="1:8">
      <c r="A61" s="11">
        <v>58</v>
      </c>
      <c r="B61" s="39" t="s">
        <v>39</v>
      </c>
      <c r="C61" s="57" t="s">
        <v>43</v>
      </c>
      <c r="D61" s="57" t="s">
        <v>175</v>
      </c>
      <c r="E61" s="58" t="s">
        <v>176</v>
      </c>
      <c r="F61" s="14" t="e">
        <f>VLOOKUP(#REF!,[1]申请表!F:G,2,0)</f>
        <v>#REF!</v>
      </c>
      <c r="G61" s="59">
        <v>2020.02</v>
      </c>
      <c r="H61" s="59">
        <v>200</v>
      </c>
    </row>
    <row r="62" spans="1:8">
      <c r="A62" s="11">
        <v>59</v>
      </c>
      <c r="B62" s="39" t="s">
        <v>39</v>
      </c>
      <c r="C62" s="27" t="s">
        <v>177</v>
      </c>
      <c r="D62" s="27" t="s">
        <v>178</v>
      </c>
      <c r="E62" s="28" t="s">
        <v>32</v>
      </c>
      <c r="F62" s="14" t="e">
        <f>VLOOKUP(#REF!,[1]申请表!F:G,2,0)</f>
        <v>#REF!</v>
      </c>
      <c r="G62" s="29">
        <v>2020.04</v>
      </c>
      <c r="H62" s="29">
        <v>200</v>
      </c>
    </row>
    <row r="63" spans="1:8">
      <c r="A63" s="11">
        <v>60</v>
      </c>
      <c r="B63" s="17" t="s">
        <v>39</v>
      </c>
      <c r="C63" s="17" t="s">
        <v>179</v>
      </c>
      <c r="D63" s="17" t="s">
        <v>180</v>
      </c>
      <c r="E63" s="45" t="s">
        <v>55</v>
      </c>
      <c r="F63" s="14" t="e">
        <f>VLOOKUP(#REF!,[1]申请表!F:G,2,0)</f>
        <v>#REF!</v>
      </c>
      <c r="G63" s="46">
        <v>2020.05</v>
      </c>
      <c r="H63" s="47">
        <v>200</v>
      </c>
    </row>
    <row r="64" spans="1:8">
      <c r="A64" s="11">
        <v>61</v>
      </c>
      <c r="B64" s="12" t="s">
        <v>90</v>
      </c>
      <c r="C64" s="12" t="s">
        <v>181</v>
      </c>
      <c r="D64" s="12" t="s">
        <v>182</v>
      </c>
      <c r="E64" s="13" t="s">
        <v>14</v>
      </c>
      <c r="F64" s="14" t="e">
        <f>VLOOKUP(#REF!,[1]申请表!F:G,2,0)</f>
        <v>#REF!</v>
      </c>
      <c r="G64" s="37" t="s">
        <v>183</v>
      </c>
      <c r="H64" s="11">
        <v>200</v>
      </c>
    </row>
    <row r="65" spans="1:8">
      <c r="A65" s="11">
        <v>62</v>
      </c>
      <c r="B65" s="12" t="s">
        <v>90</v>
      </c>
      <c r="C65" s="12" t="s">
        <v>184</v>
      </c>
      <c r="D65" s="12" t="s">
        <v>185</v>
      </c>
      <c r="E65" s="13" t="s">
        <v>151</v>
      </c>
      <c r="F65" s="14" t="e">
        <f>VLOOKUP(#REF!,[1]申请表!F:G,2,0)</f>
        <v>#REF!</v>
      </c>
      <c r="G65" s="12" t="s">
        <v>186</v>
      </c>
      <c r="H65" s="37">
        <v>200</v>
      </c>
    </row>
    <row r="66" spans="1:8">
      <c r="A66" s="11">
        <v>63</v>
      </c>
      <c r="B66" s="12" t="s">
        <v>90</v>
      </c>
      <c r="C66" s="12" t="s">
        <v>187</v>
      </c>
      <c r="D66" s="12" t="s">
        <v>188</v>
      </c>
      <c r="E66" s="13" t="s">
        <v>55</v>
      </c>
      <c r="F66" s="14" t="e">
        <f>VLOOKUP(#REF!,[1]申请表!F:G,2,0)</f>
        <v>#REF!</v>
      </c>
      <c r="G66" s="11" t="s">
        <v>189</v>
      </c>
      <c r="H66" s="11">
        <v>200</v>
      </c>
    </row>
    <row r="67" spans="1:8">
      <c r="A67" s="11">
        <v>64</v>
      </c>
      <c r="B67" s="12" t="s">
        <v>90</v>
      </c>
      <c r="C67" s="12" t="s">
        <v>187</v>
      </c>
      <c r="D67" s="12" t="s">
        <v>190</v>
      </c>
      <c r="E67" s="13" t="s">
        <v>55</v>
      </c>
      <c r="F67" s="14" t="e">
        <f>VLOOKUP(#REF!,[1]申请表!F:G,2,0)</f>
        <v>#REF!</v>
      </c>
      <c r="G67" s="11" t="s">
        <v>94</v>
      </c>
      <c r="H67" s="37">
        <v>200</v>
      </c>
    </row>
    <row r="68" spans="1:8">
      <c r="A68" s="11">
        <v>65</v>
      </c>
      <c r="B68" s="12" t="s">
        <v>90</v>
      </c>
      <c r="C68" s="12" t="s">
        <v>187</v>
      </c>
      <c r="D68" s="12" t="s">
        <v>191</v>
      </c>
      <c r="E68" s="13" t="s">
        <v>55</v>
      </c>
      <c r="F68" s="14" t="e">
        <f>VLOOKUP(#REF!,[1]申请表!F:G,2,0)</f>
        <v>#REF!</v>
      </c>
      <c r="G68" s="11" t="s">
        <v>192</v>
      </c>
      <c r="H68" s="11">
        <v>200</v>
      </c>
    </row>
    <row r="69" spans="1:8">
      <c r="A69" s="11">
        <v>66</v>
      </c>
      <c r="B69" s="12" t="s">
        <v>90</v>
      </c>
      <c r="C69" s="12" t="s">
        <v>187</v>
      </c>
      <c r="D69" s="12" t="s">
        <v>193</v>
      </c>
      <c r="E69" s="13" t="s">
        <v>55</v>
      </c>
      <c r="F69" s="14" t="e">
        <f>VLOOKUP(#REF!,[1]申请表!F:G,2,0)</f>
        <v>#REF!</v>
      </c>
      <c r="G69" s="11" t="s">
        <v>192</v>
      </c>
      <c r="H69" s="11">
        <v>200</v>
      </c>
    </row>
    <row r="70" spans="1:8">
      <c r="A70" s="11">
        <v>67</v>
      </c>
      <c r="B70" s="12" t="s">
        <v>90</v>
      </c>
      <c r="C70" s="12" t="s">
        <v>91</v>
      </c>
      <c r="D70" s="12" t="s">
        <v>194</v>
      </c>
      <c r="E70" s="13" t="s">
        <v>195</v>
      </c>
      <c r="F70" s="14" t="e">
        <f>VLOOKUP(#REF!,[1]申请表!F:G,2,0)</f>
        <v>#REF!</v>
      </c>
      <c r="G70" s="11" t="s">
        <v>84</v>
      </c>
      <c r="H70" s="11">
        <v>200</v>
      </c>
    </row>
    <row r="71" spans="1:8">
      <c r="A71" s="11">
        <v>68</v>
      </c>
      <c r="B71" s="12" t="s">
        <v>90</v>
      </c>
      <c r="C71" s="12" t="s">
        <v>96</v>
      </c>
      <c r="D71" s="12" t="s">
        <v>196</v>
      </c>
      <c r="E71" s="13" t="s">
        <v>93</v>
      </c>
      <c r="F71" s="14" t="e">
        <f>VLOOKUP(#REF!,[1]申请表!F:G,2,0)</f>
        <v>#REF!</v>
      </c>
      <c r="G71" s="11" t="s">
        <v>106</v>
      </c>
      <c r="H71" s="11">
        <v>200</v>
      </c>
    </row>
    <row r="72" spans="1:8">
      <c r="A72" s="11">
        <v>69</v>
      </c>
      <c r="B72" s="12" t="s">
        <v>90</v>
      </c>
      <c r="C72" s="12" t="s">
        <v>96</v>
      </c>
      <c r="D72" s="12" t="s">
        <v>197</v>
      </c>
      <c r="E72" s="13" t="s">
        <v>93</v>
      </c>
      <c r="F72" s="14" t="e">
        <f>VLOOKUP(#REF!,[1]申请表!F:G,2,0)</f>
        <v>#REF!</v>
      </c>
      <c r="G72" s="11" t="s">
        <v>106</v>
      </c>
      <c r="H72" s="11">
        <v>200</v>
      </c>
    </row>
    <row r="73" spans="1:8">
      <c r="A73" s="11">
        <v>70</v>
      </c>
      <c r="B73" s="12" t="s">
        <v>90</v>
      </c>
      <c r="C73" s="12" t="s">
        <v>113</v>
      </c>
      <c r="D73" s="12" t="s">
        <v>198</v>
      </c>
      <c r="E73" s="13" t="s">
        <v>28</v>
      </c>
      <c r="F73" s="14" t="e">
        <f>VLOOKUP(#REF!,[1]申请表!F:G,2,0)</f>
        <v>#REF!</v>
      </c>
      <c r="G73" s="11" t="s">
        <v>199</v>
      </c>
      <c r="H73" s="11">
        <v>200</v>
      </c>
    </row>
    <row r="74" spans="1:8">
      <c r="A74" s="11">
        <v>71</v>
      </c>
      <c r="B74" s="12" t="s">
        <v>90</v>
      </c>
      <c r="C74" s="12" t="s">
        <v>91</v>
      </c>
      <c r="D74" s="12" t="s">
        <v>200</v>
      </c>
      <c r="E74" s="13" t="s">
        <v>55</v>
      </c>
      <c r="F74" s="14" t="e">
        <f>VLOOKUP(#REF!,[1]申请表!F:G,2,0)</f>
        <v>#REF!</v>
      </c>
      <c r="G74" s="12" t="s">
        <v>201</v>
      </c>
      <c r="H74" s="37">
        <v>200</v>
      </c>
    </row>
    <row r="75" spans="1:8">
      <c r="A75" s="11">
        <v>72</v>
      </c>
      <c r="B75" s="12" t="s">
        <v>90</v>
      </c>
      <c r="C75" s="12" t="s">
        <v>110</v>
      </c>
      <c r="D75" s="12" t="s">
        <v>202</v>
      </c>
      <c r="E75" s="13" t="s">
        <v>14</v>
      </c>
      <c r="F75" s="14" t="e">
        <f>VLOOKUP(#REF!,[1]申请表!F:G,2,0)</f>
        <v>#REF!</v>
      </c>
      <c r="G75" s="11" t="s">
        <v>203</v>
      </c>
      <c r="H75" s="11">
        <v>200</v>
      </c>
    </row>
    <row r="76" spans="1:8">
      <c r="A76" s="11">
        <v>73</v>
      </c>
      <c r="B76" s="12" t="s">
        <v>90</v>
      </c>
      <c r="C76" s="12" t="s">
        <v>110</v>
      </c>
      <c r="D76" s="12" t="s">
        <v>204</v>
      </c>
      <c r="E76" s="13" t="s">
        <v>205</v>
      </c>
      <c r="F76" s="14" t="e">
        <f>VLOOKUP(#REF!,[1]申请表!F:G,2,0)</f>
        <v>#REF!</v>
      </c>
      <c r="G76" s="11" t="s">
        <v>206</v>
      </c>
      <c r="H76" s="11">
        <v>200</v>
      </c>
    </row>
    <row r="77" spans="1:8">
      <c r="A77" s="11">
        <v>74</v>
      </c>
      <c r="B77" s="12" t="s">
        <v>90</v>
      </c>
      <c r="C77" s="12" t="s">
        <v>113</v>
      </c>
      <c r="D77" s="12" t="s">
        <v>207</v>
      </c>
      <c r="E77" s="13" t="s">
        <v>208</v>
      </c>
      <c r="F77" s="14" t="e">
        <f>VLOOKUP(#REF!,[1]申请表!F:G,2,0)</f>
        <v>#REF!</v>
      </c>
      <c r="G77" s="11" t="s">
        <v>209</v>
      </c>
      <c r="H77" s="11">
        <v>200</v>
      </c>
    </row>
    <row r="78" spans="1:8">
      <c r="A78" s="11">
        <v>75</v>
      </c>
      <c r="B78" s="12" t="s">
        <v>11</v>
      </c>
      <c r="C78" s="12" t="s">
        <v>122</v>
      </c>
      <c r="D78" s="12" t="s">
        <v>210</v>
      </c>
      <c r="E78" s="13" t="s">
        <v>55</v>
      </c>
      <c r="F78" s="14" t="e">
        <f>VLOOKUP(#REF!,[1]申请表!F:G,2,0)</f>
        <v>#REF!</v>
      </c>
      <c r="G78" s="12" t="s">
        <v>211</v>
      </c>
      <c r="H78" s="11">
        <v>200</v>
      </c>
    </row>
    <row r="79" spans="1:8">
      <c r="A79" s="11">
        <v>76</v>
      </c>
      <c r="B79" s="12" t="s">
        <v>11</v>
      </c>
      <c r="C79" s="12" t="s">
        <v>30</v>
      </c>
      <c r="D79" s="12" t="s">
        <v>212</v>
      </c>
      <c r="E79" s="13" t="s">
        <v>14</v>
      </c>
      <c r="F79" s="14" t="e">
        <f>VLOOKUP(#REF!,[1]申请表!F:G,2,0)</f>
        <v>#REF!</v>
      </c>
      <c r="G79" s="12" t="s">
        <v>213</v>
      </c>
      <c r="H79" s="11">
        <v>200</v>
      </c>
    </row>
    <row r="80" spans="1:8">
      <c r="A80" s="11">
        <v>77</v>
      </c>
      <c r="B80" s="12" t="s">
        <v>66</v>
      </c>
      <c r="C80" s="12" t="s">
        <v>214</v>
      </c>
      <c r="D80" s="12" t="s">
        <v>215</v>
      </c>
      <c r="E80" s="13" t="s">
        <v>216</v>
      </c>
      <c r="F80" s="14" t="e">
        <f>VLOOKUP(#REF!,[1]申请表!F:G,2,0)</f>
        <v>#REF!</v>
      </c>
      <c r="G80" s="61" t="s">
        <v>217</v>
      </c>
      <c r="H80" s="11">
        <v>200</v>
      </c>
    </row>
    <row r="81" spans="1:8">
      <c r="A81" s="11">
        <v>78</v>
      </c>
      <c r="B81" s="17" t="s">
        <v>39</v>
      </c>
      <c r="C81" s="17" t="s">
        <v>87</v>
      </c>
      <c r="D81" s="17" t="s">
        <v>218</v>
      </c>
      <c r="E81" s="45" t="s">
        <v>37</v>
      </c>
      <c r="F81" s="14" t="e">
        <f>VLOOKUP(#REF!,[1]申请表!F:G,2,0)</f>
        <v>#REF!</v>
      </c>
      <c r="G81" s="46">
        <v>2020.04</v>
      </c>
      <c r="H81" s="46">
        <v>200</v>
      </c>
    </row>
    <row r="82" spans="1:8">
      <c r="A82" s="11">
        <v>79</v>
      </c>
      <c r="B82" s="17" t="s">
        <v>39</v>
      </c>
      <c r="C82" s="17" t="s">
        <v>87</v>
      </c>
      <c r="D82" s="17" t="s">
        <v>219</v>
      </c>
      <c r="E82" s="45" t="s">
        <v>28</v>
      </c>
      <c r="F82" s="14" t="e">
        <f>VLOOKUP(#REF!,[1]申请表!F:G,2,0)</f>
        <v>#REF!</v>
      </c>
      <c r="G82" s="46">
        <v>2020.04</v>
      </c>
      <c r="H82" s="47">
        <v>200</v>
      </c>
    </row>
    <row r="83" spans="1:8">
      <c r="A83" s="11">
        <v>80</v>
      </c>
      <c r="B83" s="12" t="s">
        <v>90</v>
      </c>
      <c r="C83" s="12" t="s">
        <v>187</v>
      </c>
      <c r="D83" s="12" t="s">
        <v>220</v>
      </c>
      <c r="E83" s="13" t="s">
        <v>14</v>
      </c>
      <c r="F83" s="14" t="e">
        <f>VLOOKUP(#REF!,[1]申请表!F:G,2,0)</f>
        <v>#REF!</v>
      </c>
      <c r="G83" s="37" t="s">
        <v>221</v>
      </c>
      <c r="H83" s="37">
        <v>200</v>
      </c>
    </row>
    <row r="84" spans="1:8">
      <c r="A84" s="11">
        <v>81</v>
      </c>
      <c r="B84" s="12" t="s">
        <v>90</v>
      </c>
      <c r="C84" s="12" t="s">
        <v>91</v>
      </c>
      <c r="D84" s="12" t="s">
        <v>222</v>
      </c>
      <c r="E84" s="13" t="s">
        <v>14</v>
      </c>
      <c r="F84" s="14" t="e">
        <f>VLOOKUP(#REF!,[1]申请表!F:G,2,0)</f>
        <v>#REF!</v>
      </c>
      <c r="G84" s="11" t="s">
        <v>223</v>
      </c>
      <c r="H84" s="11">
        <v>200</v>
      </c>
    </row>
    <row r="85" spans="1:8">
      <c r="A85" s="11">
        <v>82</v>
      </c>
      <c r="B85" s="12" t="s">
        <v>90</v>
      </c>
      <c r="C85" s="12" t="s">
        <v>224</v>
      </c>
      <c r="D85" s="12" t="s">
        <v>225</v>
      </c>
      <c r="E85" s="13" t="s">
        <v>226</v>
      </c>
      <c r="F85" s="14" t="e">
        <f>VLOOKUP(#REF!,[1]申请表!F:G,2,0)</f>
        <v>#REF!</v>
      </c>
      <c r="G85" s="11" t="s">
        <v>227</v>
      </c>
      <c r="H85" s="11">
        <v>200</v>
      </c>
    </row>
    <row r="86" spans="1:8">
      <c r="A86" s="11">
        <v>83</v>
      </c>
      <c r="B86" s="12" t="s">
        <v>90</v>
      </c>
      <c r="C86" s="12" t="s">
        <v>184</v>
      </c>
      <c r="D86" s="12" t="s">
        <v>228</v>
      </c>
      <c r="E86" s="13" t="s">
        <v>37</v>
      </c>
      <c r="F86" s="14" t="e">
        <f>VLOOKUP(#REF!,[1]申请表!F:G,2,0)</f>
        <v>#REF!</v>
      </c>
      <c r="G86" s="37" t="s">
        <v>229</v>
      </c>
      <c r="H86" s="37">
        <v>200</v>
      </c>
    </row>
    <row r="87" spans="1:8">
      <c r="A87" s="11">
        <v>84</v>
      </c>
      <c r="B87" s="12" t="s">
        <v>11</v>
      </c>
      <c r="C87" s="12" t="s">
        <v>16</v>
      </c>
      <c r="D87" s="12" t="s">
        <v>230</v>
      </c>
      <c r="E87" s="13" t="s">
        <v>32</v>
      </c>
      <c r="F87" s="14" t="e">
        <f>VLOOKUP(#REF!,[1]申请表!F:G,2,0)</f>
        <v>#REF!</v>
      </c>
      <c r="G87" s="12" t="s">
        <v>231</v>
      </c>
      <c r="H87" s="11">
        <v>200</v>
      </c>
    </row>
    <row r="88" spans="1:8">
      <c r="A88" s="11">
        <v>85</v>
      </c>
      <c r="B88" s="27" t="s">
        <v>52</v>
      </c>
      <c r="C88" s="27" t="s">
        <v>232</v>
      </c>
      <c r="D88" s="27" t="s">
        <v>233</v>
      </c>
      <c r="E88" s="28" t="s">
        <v>25</v>
      </c>
      <c r="F88" s="14" t="e">
        <f>VLOOKUP(#REF!,[1]申请表!F:G,2,0)</f>
        <v>#REF!</v>
      </c>
      <c r="G88" s="29" t="s">
        <v>234</v>
      </c>
      <c r="H88" s="29">
        <v>200</v>
      </c>
    </row>
    <row r="89" spans="1:8">
      <c r="A89" s="11">
        <v>86</v>
      </c>
      <c r="B89" s="17" t="s">
        <v>39</v>
      </c>
      <c r="C89" s="39" t="s">
        <v>82</v>
      </c>
      <c r="D89" s="39" t="s">
        <v>235</v>
      </c>
      <c r="E89" s="40" t="s">
        <v>14</v>
      </c>
      <c r="F89" s="14" t="e">
        <f>VLOOKUP(#REF!,[1]申请表!F:G,2,0)</f>
        <v>#REF!</v>
      </c>
      <c r="G89" s="41" t="s">
        <v>236</v>
      </c>
      <c r="H89" s="41">
        <v>200</v>
      </c>
    </row>
    <row r="90" spans="1:8">
      <c r="A90" s="11">
        <v>87</v>
      </c>
      <c r="B90" s="39" t="s">
        <v>39</v>
      </c>
      <c r="C90" s="27" t="s">
        <v>177</v>
      </c>
      <c r="D90" s="27" t="s">
        <v>237</v>
      </c>
      <c r="E90" s="28" t="s">
        <v>32</v>
      </c>
      <c r="F90" s="14" t="e">
        <f>VLOOKUP(#REF!,[1]申请表!F:G,2,0)</f>
        <v>#REF!</v>
      </c>
      <c r="G90" s="29">
        <v>2020.05</v>
      </c>
      <c r="H90" s="29">
        <v>200</v>
      </c>
    </row>
    <row r="91" spans="1:8" ht="22.5">
      <c r="A91" s="11">
        <v>88</v>
      </c>
      <c r="B91" s="17" t="s">
        <v>39</v>
      </c>
      <c r="C91" s="17" t="s">
        <v>87</v>
      </c>
      <c r="D91" s="17" t="s">
        <v>238</v>
      </c>
      <c r="E91" s="62" t="s">
        <v>239</v>
      </c>
      <c r="F91" s="14" t="e">
        <f>VLOOKUP(#REF!,[1]申请表!F:G,2,0)</f>
        <v>#REF!</v>
      </c>
      <c r="G91" s="46" t="s">
        <v>240</v>
      </c>
      <c r="H91" s="46">
        <v>200</v>
      </c>
    </row>
    <row r="92" spans="1:8">
      <c r="A92" s="11">
        <v>89</v>
      </c>
      <c r="B92" s="12" t="s">
        <v>90</v>
      </c>
      <c r="C92" s="12" t="s">
        <v>91</v>
      </c>
      <c r="D92" s="12" t="s">
        <v>241</v>
      </c>
      <c r="E92" s="13" t="s">
        <v>25</v>
      </c>
      <c r="F92" s="14" t="e">
        <f>VLOOKUP(#REF!,[1]申请表!F:G,2,0)</f>
        <v>#REF!</v>
      </c>
      <c r="G92" s="11" t="s">
        <v>242</v>
      </c>
      <c r="H92" s="37">
        <v>200</v>
      </c>
    </row>
    <row r="93" spans="1:8">
      <c r="A93" s="11">
        <v>90</v>
      </c>
      <c r="B93" s="27" t="s">
        <v>90</v>
      </c>
      <c r="C93" s="12" t="s">
        <v>224</v>
      </c>
      <c r="D93" s="12" t="s">
        <v>243</v>
      </c>
      <c r="E93" s="13" t="s">
        <v>155</v>
      </c>
      <c r="F93" s="14" t="e">
        <f>VLOOKUP(#REF!,[1]申请表!F:G,2,0)</f>
        <v>#REF!</v>
      </c>
      <c r="G93" s="11" t="s">
        <v>244</v>
      </c>
      <c r="H93" s="37">
        <v>200</v>
      </c>
    </row>
    <row r="94" spans="1:8">
      <c r="A94" s="68" t="s">
        <v>245</v>
      </c>
      <c r="B94" s="68"/>
      <c r="C94" s="69"/>
      <c r="D94" s="70"/>
      <c r="E94" s="70"/>
      <c r="F94" s="71"/>
      <c r="G94" s="72"/>
      <c r="H94" s="63">
        <v>18000</v>
      </c>
    </row>
  </sheetData>
  <autoFilter ref="A3:I94">
    <extLst/>
  </autoFilter>
  <mergeCells count="4">
    <mergeCell ref="A1:H1"/>
    <mergeCell ref="G2:H2"/>
    <mergeCell ref="A94:B94"/>
    <mergeCell ref="C94:G94"/>
  </mergeCells>
  <phoneticPr fontId="20" type="noConversion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第八批交通发放表1</vt:lpstr>
      <vt:lpstr>第八批交通发放表1!Print_Titles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2020-11-14T03:22:00Z</dcterms:created>
  <dcterms:modified xsi:type="dcterms:W3CDTF">2020-11-14T07:15:11Z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