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eChat Files\wxid_nu5178byc35d22\FileStorage\File\2026-09\"/>
    </mc:Choice>
  </mc:AlternateContent>
  <bookViews>
    <workbookView windowWidth="20040" windowHeight="119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Print_Area" localSheetId="0">Sheet1!$A$1:$I$13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<sst xmlns="http://schemas.openxmlformats.org/spreadsheetml/2006/main" count="50" uniqueCount="31">
  <si>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鹿寨县2026年糖料蔗生产机械化作业补贴发放明细表（第一批）</t>
  </si>
  <si>
    <t>序号</t>
  </si>
  <si>
    <t>姓名
（组织名称）</t>
  </si>
  <si>
    <t>作业日期</t>
  </si>
  <si>
    <t>作业内容</t>
  </si>
  <si>
    <t>作业地点</t>
  </si>
  <si>
    <t>作业量（亩）</t>
  </si>
  <si>
    <t>补助标准</t>
  </si>
  <si>
    <t>补助金额（元）</t>
  </si>
  <si>
    <t>备注</t>
  </si>
  <si>
    <t>柳州市合盛农机专业合作社</t>
  </si>
  <si>
    <t>2025/11-2026/04</t>
  </si>
  <si>
    <t>联合机收</t>
  </si>
  <si>
    <t>鹿寨镇、平山镇、黄冕镇、江口乡</t>
  </si>
  <si>
    <t>300元/亩</t>
  </si>
  <si>
    <t>柳州市景升农机专业合作社</t>
  </si>
  <si>
    <t>鹿寨镇、平山镇</t>
  </si>
  <si>
    <t>广西鹿寨鹿安农机专业合作社</t>
  </si>
  <si>
    <t>鹿寨镇</t>
  </si>
  <si>
    <t>250元/亩</t>
  </si>
  <si>
    <t>鹿寨县鑫鹿农业机械专业合作社</t>
  </si>
  <si>
    <t>平山镇、鹿寨镇、四排镇、寨沙镇</t>
  </si>
  <si>
    <t>四排镇、鹿寨镇、寨沙镇</t>
  </si>
  <si>
    <t>广西柳州市亿捷农机服务有限公司</t>
  </si>
  <si>
    <t>鹿寨镇、寨沙镇</t>
  </si>
  <si>
    <t>广西景舟农业有限公司</t>
  </si>
  <si>
    <t>平山镇、鹿寨镇、寨沙镇</t>
  </si>
  <si>
    <t>柳城县丰盛农产品种植专业合作社</t>
  </si>
  <si>
    <t>平山镇</t>
  </si>
  <si>
    <t>200元/亩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</si>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</sst>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view="pageBreakPreview" zoomScaleNormal="120" workbookViewId="0">
      <selection activeCell="A1" sqref="A1:I1"/>
    </sheetView>
  </sheetViews>
  <sheetFormatPr defaultColWidth="9" defaultRowHeight="13.5"/>
  <cols>
    <col min="1" max="1" width="6.375" customWidth="1"/>
    <col min="2" max="2" width="33.25" customWidth="1"/>
    <col min="3" max="3" width="20.25" customWidth="1"/>
    <col min="4" max="4" width="13.5" customWidth="1"/>
    <col min="5" max="5" width="20" customWidth="1"/>
    <col min="6" max="6" width="14.575" customWidth="1"/>
    <col min="7" max="7" width="13.75" customWidth="1"/>
    <col min="8" max="8" width="15.375" customWidth="1"/>
    <col min="9" max="9" width="7.875" customWidth="1"/>
  </cols>
  <sheetData>
    <row r="1" ht="4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9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3101.8</v>
      </c>
      <c r="G3" s="4" t="s">
        <v>14</v>
      </c>
      <c r="H3" s="5">
        <v>930540</v>
      </c>
      <c r="I3" s="6"/>
    </row>
    <row r="4" s="1" customFormat="1" ht="32" customHeight="1" spans="1:9">
      <c r="A4" s="4">
        <v>2</v>
      </c>
      <c r="B4" s="4" t="s">
        <v>15</v>
      </c>
      <c r="C4" s="4" t="s">
        <v>11</v>
      </c>
      <c r="D4" s="4" t="s">
        <v>12</v>
      </c>
      <c r="E4" s="4" t="s">
        <v>16</v>
      </c>
      <c r="F4" s="4">
        <v>1186.41</v>
      </c>
      <c r="G4" s="4" t="s">
        <v>14</v>
      </c>
      <c r="H4" s="5">
        <v>355923</v>
      </c>
      <c r="I4" s="6"/>
    </row>
    <row r="5" s="1" customFormat="1" ht="27" customHeight="1" spans="1:9">
      <c r="A5" s="7">
        <v>3</v>
      </c>
      <c r="B5" s="7" t="s">
        <v>17</v>
      </c>
      <c r="C5" s="7" t="s">
        <v>11</v>
      </c>
      <c r="D5" s="7" t="s">
        <v>12</v>
      </c>
      <c r="E5" s="7" t="s">
        <v>18</v>
      </c>
      <c r="F5" s="4">
        <v>790.87</v>
      </c>
      <c r="G5" s="4" t="s">
        <v>19</v>
      </c>
      <c r="H5" s="5">
        <v>197717.5</v>
      </c>
      <c r="I5" s="8"/>
    </row>
    <row r="6" s="1" customFormat="1" ht="27" customHeight="1" spans="1:9">
      <c r="A6" s="9"/>
      <c r="B6" s="9"/>
      <c r="C6" s="9"/>
      <c r="D6" s="9"/>
      <c r="E6" s="9"/>
      <c r="F6" s="10">
        <v>1124.26</v>
      </c>
      <c r="G6" s="4" t="s">
        <v>14</v>
      </c>
      <c r="H6" s="10">
        <v>337278</v>
      </c>
      <c r="I6" s="11"/>
    </row>
    <row r="7" s="1" customFormat="1" ht="38" customHeight="1" spans="1:9">
      <c r="A7" s="7">
        <v>4</v>
      </c>
      <c r="B7" s="12" t="s">
        <v>20</v>
      </c>
      <c r="C7" s="7" t="s">
        <v>11</v>
      </c>
      <c r="D7" s="7" t="s">
        <v>12</v>
      </c>
      <c r="E7" s="13" t="s">
        <v>21</v>
      </c>
      <c r="F7" s="10">
        <v>2027.66</v>
      </c>
      <c r="G7" s="4" t="s">
        <v>14</v>
      </c>
      <c r="H7" s="10">
        <v>608298</v>
      </c>
      <c r="I7" s="14"/>
    </row>
    <row r="8" s="1" customFormat="1" ht="38" customHeight="1" spans="1:9">
      <c r="A8" s="9"/>
      <c r="B8" s="15"/>
      <c r="C8" s="9"/>
      <c r="D8" s="9"/>
      <c r="E8" s="13" t="s">
        <v>22</v>
      </c>
      <c r="F8" s="10">
        <v>193.68</v>
      </c>
      <c r="G8" s="4" t="s">
        <v>19</v>
      </c>
      <c r="H8" s="10">
        <v>48420</v>
      </c>
      <c r="I8" s="16"/>
    </row>
    <row r="9" s="1" customFormat="1" ht="36" customHeight="1" spans="1:9">
      <c r="A9" s="4">
        <v>5</v>
      </c>
      <c r="B9" s="13" t="s">
        <v>23</v>
      </c>
      <c r="C9" s="4" t="s">
        <v>11</v>
      </c>
      <c r="D9" s="4" t="s">
        <v>12</v>
      </c>
      <c r="E9" s="13" t="s">
        <v>24</v>
      </c>
      <c r="F9" s="10">
        <v>597.15</v>
      </c>
      <c r="G9" s="4" t="s">
        <v>19</v>
      </c>
      <c r="H9" s="10">
        <v>149287.5</v>
      </c>
      <c r="I9" s="17"/>
    </row>
    <row r="10" s="1" customFormat="1" ht="36" customHeight="1" spans="1:9">
      <c r="A10" s="4">
        <v>6</v>
      </c>
      <c r="B10" s="4" t="s">
        <v>25</v>
      </c>
      <c r="C10" s="4" t="s">
        <v>11</v>
      </c>
      <c r="D10" s="4" t="s">
        <v>12</v>
      </c>
      <c r="E10" s="13" t="s">
        <v>26</v>
      </c>
      <c r="F10" s="10">
        <v>971.21</v>
      </c>
      <c r="G10" s="4" t="s">
        <v>14</v>
      </c>
      <c r="H10" s="10">
        <v>291363</v>
      </c>
      <c r="I10" s="6"/>
    </row>
    <row r="11" s="1" customFormat="1" ht="30" customHeight="1" spans="1:9">
      <c r="A11" s="7">
        <v>7</v>
      </c>
      <c r="B11" s="7" t="s">
        <v>27</v>
      </c>
      <c r="C11" s="7" t="s">
        <v>11</v>
      </c>
      <c r="D11" s="7" t="s">
        <v>12</v>
      </c>
      <c r="E11" s="8" t="s">
        <v>28</v>
      </c>
      <c r="F11" s="18">
        <v>65.25</v>
      </c>
      <c r="G11" s="4" t="s">
        <v>29</v>
      </c>
      <c r="H11" s="18">
        <v>13050</v>
      </c>
      <c r="I11" s="8"/>
    </row>
    <row r="12" s="1" customFormat="1" ht="30" customHeight="1" spans="1:9">
      <c r="A12" s="9"/>
      <c r="B12" s="9"/>
      <c r="C12" s="9"/>
      <c r="D12" s="9"/>
      <c r="E12" s="11"/>
      <c r="F12" s="18">
        <v>188.04</v>
      </c>
      <c r="G12" s="4" t="s">
        <v>19</v>
      </c>
      <c r="H12" s="18">
        <v>47010</v>
      </c>
      <c r="I12" s="11"/>
    </row>
    <row r="13" s="1" customFormat="1" ht="39" customHeight="1" spans="1:9">
      <c r="A13" s="4" t="s">
        <v>30</v>
      </c>
      <c r="B13" s="4"/>
      <c r="C13" s="4"/>
      <c r="D13" s="4"/>
      <c r="E13" s="6"/>
      <c r="F13" s="18">
        <f>SUM(F3:F12)</f>
        <v>10246.33</v>
      </c>
      <c r="G13" s="18"/>
      <c r="H13" s="18">
        <f>SUM(H3:H12)</f>
        <v>2978887</v>
      </c>
      <c r="I13" s="6"/>
    </row>
  </sheetData>
  <mergeCells count="19">
    <mergeCell ref="A1:I1"/>
    <mergeCell ref="A13:D13"/>
    <mergeCell ref="A5:A6"/>
    <mergeCell ref="A7:A8"/>
    <mergeCell ref="A11:A12"/>
    <mergeCell ref="B5:B6"/>
    <mergeCell ref="B7:B8"/>
    <mergeCell ref="B11:B12"/>
    <mergeCell ref="C5:C6"/>
    <mergeCell ref="C7:C8"/>
    <mergeCell ref="C11:C12"/>
    <mergeCell ref="D5:D6"/>
    <mergeCell ref="D7:D8"/>
    <mergeCell ref="D11:D12"/>
    <mergeCell ref="E5:E6"/>
    <mergeCell ref="E11:E12"/>
    <mergeCell ref="I5:I6"/>
    <mergeCell ref="I7:I8"/>
    <mergeCell ref="I11:I12"/>
  </mergeCells>
  <pageMargins left="0.75" right="0.75" top="1" bottom="1" header="0.5" footer="0.5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2022-02-23T01:04:00Z</dcterms:created>
  <dcterms:modified xsi:type="dcterms:W3CDTF">2026-09-09T08:37:12Z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C6E9D8D9138549FA9785129776186177_13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