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_FilterDatabase" localSheetId="3" hidden="1">表3.一般公共预算基本支出表!$A$5:$I$64</definedName>
    <definedName name="_xlnm.Print_Titles" localSheetId="10">表10.政府采购预算表!$1:$9</definedName>
    <definedName name="_xlnm.Print_Titles" localSheetId="3">表3.一般公共预算基本支出表!$1:$7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<sst xmlns="http://schemas.openxmlformats.org/spreadsheetml/2006/main" count="578" uniqueCount="308">
  <si>
    <t>2021年鹿寨县城中小学预算报表</t>
  </si>
  <si>
    <t>单位负责人：</t>
  </si>
  <si>
    <t>制 表 人：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</si>
  <si>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</si>
  <si>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</si>
  <si>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</si>
  <si>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</si>
  <si>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</si>
  <si>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</si>
  <si>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</si>
  <si>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</si>
  <si>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</si>
  <si>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</si>
  <si>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</si>
  <si>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</si>
  <si>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</si>
  <si>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</si>
  <si>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</si>
  <si>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</si>
  <si>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</si>
  <si>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</si>
  <si>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</si>
  <si>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</si>
  <si>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</si>
  <si>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</si>
  <si>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</si>
  <si>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</si>
  <si>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</si>
  <si>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</si>
  <si>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</si>
  <si>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</si>
  <si>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</si>
  <si>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</si>
  <si>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</si>
  <si>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</si>
  <si>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</si>
  <si>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</si>
  <si>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</si>
  <si>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</si>
  <si>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</si>
  <si>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</si>
  <si>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</si>
  <si>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</si>
  <si>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</si>
  <si>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</si>
  <si>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</si>
  <si>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</si>
  <si>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</si>
  <si>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</si>
  <si>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</si>
  <si>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</si>
  <si>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</si>
  <si>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</si>
  <si>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</si>
  <si>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</si>
  <si>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</si>
  <si>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</si>
  <si>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</si>
  <si>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</si>
  <si>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</si>
  <si>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</si>
  <si>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</si>
  <si>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</si>
  <si>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</si>
  <si>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</si>
  <si>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</si>
  <si>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</si>
  <si>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</si>
  <si>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</si>
  <si>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</si>
  <si>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</si>
  <si>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</si>
  <si>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</si>
  <si>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</si>
  <si>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</si>
  <si>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</si>
  <si>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</si>
  <si>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</si>
  <si>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</si>
  <si>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</si>
  <si>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</si>
  <si>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</si>
  <si>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401027</t>
  </si>
  <si>
    <t xml:space="preserve">  鹿寨县城中小学</t>
  </si>
  <si>
    <t>205</t>
  </si>
  <si>
    <t>02</t>
  </si>
  <si>
    <t xml:space="preserve">          </t>
  </si>
  <si>
    <t xml:space="preserve">    小学教育</t>
  </si>
  <si>
    <t>208</t>
  </si>
  <si>
    <t>05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</si>
  <si>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</si>
  <si>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</si>
  <si>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</si>
  <si>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</si>
  <si>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</si>
  <si>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</si>
  <si>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</si>
  <si>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</si>
  <si>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</si>
  <si>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</si>
  <si>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</si>
  <si>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</si>
  <si>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</si>
  <si>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</si>
  <si>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</si>
  <si>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</si>
  <si>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小学教育</t>
  </si>
  <si>
    <t>基本工资</t>
  </si>
  <si>
    <t>津贴工资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</si>
  <si>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</si>
  <si>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</si>
  <si>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</si>
  <si>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</si>
  <si>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</si>
  <si>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</si>
  <si>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公务员医疗保险缴费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</si>
  <si>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</si>
  <si>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</si>
  <si>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</si>
  <si>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</si>
  <si>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</si>
  <si>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</si>
  <si>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</si>
  <si>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</si>
  <si>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</si>
  <si>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</si>
  <si>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</si>
  <si>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</si>
  <si>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</si>
  <si>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</si>
  <si>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因公出国费用</t>
  </si>
  <si>
    <t>维修费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</si>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</sst>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8">
    <numFmt numFmtId="176" formatCode="#0"/>
    <numFmt numFmtId="44" formatCode="_ &quot;￥&quot;* #,##0.00_ ;_ &quot;￥&quot;* \-#,##0.00_ ;_ &quot;￥&quot;* &quot;-&quot;??_ ;_ @_ "/>
    <numFmt numFmtId="177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;;"/>
    <numFmt numFmtId="179" formatCode="#,##0.00_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sz val="10"/>
      <name val="宋体"/>
      <charset val="134"/>
    </font>
    <font>
      <b/>
      <sz val="11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SimSun"/>
      <charset val="134"/>
    </font>
    <font>
      <sz val="38"/>
      <name val="SimSun"/>
      <charset val="134"/>
    </font>
    <font>
      <sz val="16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2" borderId="11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26" fillId="0" borderId="0">
      <alignment vertical="center"/>
    </xf>
    <xf numFmtId="0" fontId="27" fillId="17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4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0" fillId="0" borderId="5" xfId="0" applyNumberFormat="1" applyFont="1" applyFill="1" applyBorder="1" applyAlignment="1" applyProtection="1">
      <alignment horizontal="left" vertical="center"/>
    </xf>
    <xf numFmtId="178" fontId="0" fillId="0" borderId="5" xfId="0" applyNumberFormat="1" applyFont="1" applyFill="1" applyBorder="1" applyAlignment="1" applyProtection="1">
      <alignment horizontal="left" vertical="center" wrapText="1"/>
    </xf>
    <xf numFmtId="179" fontId="0" fillId="0" borderId="2" xfId="0" applyNumberFormat="1" applyFont="1" applyFill="1" applyBorder="1" applyAlignment="1" applyProtection="1">
      <alignment horizontal="right" vertical="center"/>
    </xf>
    <xf numFmtId="179" fontId="0" fillId="0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4" fillId="0" borderId="2" xfId="0" applyNumberFormat="1" applyFont="1" applyFill="1" applyBorder="1" applyAlignment="1" applyProtection="1">
      <alignment horizontal="center" vertical="center"/>
    </xf>
    <xf numFmtId="179" fontId="4" fillId="0" borderId="2" xfId="0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6" fillId="0" borderId="2" xfId="50" applyBorder="1" applyAlignment="1">
      <alignment horizontal="center" vertical="center"/>
    </xf>
    <xf numFmtId="0" fontId="6" fillId="0" borderId="2" xfId="50" applyBorder="1">
      <alignment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0" fontId="6" fillId="0" borderId="2" xfId="50" applyBorder="1" applyAlignment="1">
      <alignment horizontal="right" vertical="center"/>
    </xf>
    <xf numFmtId="0" fontId="6" fillId="0" borderId="2" xfId="51" applyBorder="1" applyAlignment="1">
      <alignment horizontal="center" vertical="center"/>
    </xf>
    <xf numFmtId="0" fontId="6" fillId="0" borderId="2" xfId="51" applyBorder="1">
      <alignment vertical="center"/>
    </xf>
    <xf numFmtId="0" fontId="6" fillId="0" borderId="2" xfId="51" applyBorder="1" applyAlignment="1">
      <alignment horizontal="right" vertical="center"/>
    </xf>
    <xf numFmtId="177" fontId="7" fillId="2" borderId="2" xfId="25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right" vertical="center"/>
    </xf>
    <xf numFmtId="177" fontId="0" fillId="0" borderId="3" xfId="0" applyNumberFormat="1" applyFont="1" applyFill="1" applyBorder="1" applyAlignment="1" applyProtection="1">
      <alignment horizontal="right" vertical="center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43" fontId="1" fillId="0" borderId="1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Book2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U12" sqref="U12"/>
    </sheetView>
  </sheetViews>
  <sheetFormatPr defaultColWidth="10" defaultRowHeight="13.5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3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7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19" ht="20.25" spans="16:16">
      <c r="P19" s="68" t="s">
        <v>1</v>
      </c>
    </row>
    <row r="20" ht="20.25" spans="16:16">
      <c r="P20" s="68" t="s">
        <v>2</v>
      </c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G12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3" t="s">
        <v>55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20" t="s">
        <v>285</v>
      </c>
      <c r="Y1" s="20"/>
    </row>
    <row r="2" ht="19.5" customHeight="1" spans="1:25">
      <c r="A2" s="14" t="s">
        <v>286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ht="14.25" customHeight="1" spans="1: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20" t="s">
        <v>5</v>
      </c>
      <c r="Y3" s="20"/>
    </row>
    <row r="4" ht="14.25" customHeight="1" spans="1:25">
      <c r="A4" s="15" t="s">
        <v>58</v>
      </c>
      <c r="B4" s="15"/>
      <c r="C4" s="15"/>
      <c r="D4" s="15" t="s">
        <v>253</v>
      </c>
      <c r="E4" s="15" t="s">
        <v>281</v>
      </c>
      <c r="F4" s="15" t="s">
        <v>61</v>
      </c>
      <c r="G4" s="15" t="s">
        <v>62</v>
      </c>
      <c r="H4" s="15"/>
      <c r="I4" s="15"/>
      <c r="J4" s="15"/>
      <c r="K4" s="15"/>
      <c r="L4" s="15" t="s">
        <v>63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 t="s">
        <v>64</v>
      </c>
      <c r="X4" s="15"/>
      <c r="Y4" s="15"/>
    </row>
    <row r="5" ht="48.2" customHeight="1" spans="1:25">
      <c r="A5" s="15" t="s">
        <v>65</v>
      </c>
      <c r="B5" s="15" t="s">
        <v>66</v>
      </c>
      <c r="C5" s="15" t="s">
        <v>67</v>
      </c>
      <c r="D5" s="15"/>
      <c r="E5" s="15"/>
      <c r="F5" s="15"/>
      <c r="G5" s="15" t="s">
        <v>68</v>
      </c>
      <c r="H5" s="15" t="s">
        <v>69</v>
      </c>
      <c r="I5" s="15" t="s">
        <v>70</v>
      </c>
      <c r="J5" s="15" t="s">
        <v>71</v>
      </c>
      <c r="K5" s="15" t="s">
        <v>72</v>
      </c>
      <c r="L5" s="15" t="s">
        <v>68</v>
      </c>
      <c r="M5" s="15" t="s">
        <v>69</v>
      </c>
      <c r="N5" s="15" t="s">
        <v>70</v>
      </c>
      <c r="O5" s="15" t="s">
        <v>71</v>
      </c>
      <c r="P5" s="15" t="s">
        <v>73</v>
      </c>
      <c r="Q5" s="15" t="s">
        <v>74</v>
      </c>
      <c r="R5" s="15" t="s">
        <v>75</v>
      </c>
      <c r="S5" s="15" t="s">
        <v>76</v>
      </c>
      <c r="T5" s="15" t="s">
        <v>77</v>
      </c>
      <c r="U5" s="15" t="s">
        <v>72</v>
      </c>
      <c r="V5" s="15" t="s">
        <v>78</v>
      </c>
      <c r="W5" s="15" t="s">
        <v>68</v>
      </c>
      <c r="X5" s="15" t="s">
        <v>62</v>
      </c>
      <c r="Y5" s="15" t="s">
        <v>79</v>
      </c>
    </row>
    <row r="6" ht="14.25" customHeight="1" spans="1:25">
      <c r="A6" s="15" t="s">
        <v>80</v>
      </c>
      <c r="B6" s="15" t="s">
        <v>80</v>
      </c>
      <c r="C6" s="15" t="s">
        <v>80</v>
      </c>
      <c r="D6" s="15" t="s">
        <v>81</v>
      </c>
      <c r="E6" s="15" t="s">
        <v>81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5">
        <v>12</v>
      </c>
      <c r="R6" s="15">
        <v>13</v>
      </c>
      <c r="S6" s="15">
        <v>14</v>
      </c>
      <c r="T6" s="15">
        <v>15</v>
      </c>
      <c r="U6" s="15">
        <v>16</v>
      </c>
      <c r="V6" s="15">
        <v>17</v>
      </c>
      <c r="W6" s="15">
        <v>18</v>
      </c>
      <c r="X6" s="15">
        <v>19</v>
      </c>
      <c r="Y6" s="15">
        <v>20</v>
      </c>
    </row>
    <row r="7" s="1" customFormat="1" ht="14.25" customHeight="1" spans="1:25">
      <c r="A7" s="8"/>
      <c r="B7" s="8"/>
      <c r="C7" s="8"/>
      <c r="D7" s="8"/>
      <c r="E7" s="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="1" customFormat="1" ht="14.25" customHeight="1" spans="1:25">
      <c r="A8" s="8"/>
      <c r="B8" s="8"/>
      <c r="C8" s="8"/>
      <c r="D8" s="8"/>
      <c r="E8" s="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="1" customFormat="1" ht="14.25" customHeight="1" spans="1:25">
      <c r="A9" s="8"/>
      <c r="B9" s="8"/>
      <c r="C9" s="8"/>
      <c r="D9" s="8"/>
      <c r="E9" s="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ht="14.25" customHeight="1" spans="1:25">
      <c r="A10" s="16"/>
      <c r="B10" s="16"/>
      <c r="C10" s="16"/>
      <c r="D10" s="17"/>
      <c r="E10" s="16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ht="14.25" customHeight="1"/>
    <row r="12" ht="16.5" customHeight="1" spans="1:7">
      <c r="A12" s="19" t="s">
        <v>287</v>
      </c>
      <c r="B12" s="19"/>
      <c r="C12" s="19"/>
      <c r="D12" s="19"/>
      <c r="E12" s="19"/>
      <c r="F12" s="19"/>
      <c r="G12" s="19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T20" sqref="T20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2" t="s">
        <v>288</v>
      </c>
      <c r="AI1" s="12"/>
    </row>
    <row r="2" ht="23.45" customHeight="1" spans="1:35">
      <c r="A2" s="3" t="s">
        <v>289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2" t="s">
        <v>5</v>
      </c>
      <c r="AI3" s="12"/>
    </row>
    <row r="4" ht="14.25" customHeight="1" spans="1:35">
      <c r="A4" s="4" t="s">
        <v>58</v>
      </c>
      <c r="B4" s="4"/>
      <c r="C4" s="4"/>
      <c r="D4" s="4" t="s">
        <v>253</v>
      </c>
      <c r="E4" s="4" t="s">
        <v>281</v>
      </c>
      <c r="F4" s="4" t="s">
        <v>290</v>
      </c>
      <c r="G4" s="4" t="s">
        <v>291</v>
      </c>
      <c r="H4" s="4" t="s">
        <v>292</v>
      </c>
      <c r="I4" s="4" t="s">
        <v>293</v>
      </c>
      <c r="J4" s="4" t="s">
        <v>294</v>
      </c>
      <c r="K4" s="4" t="s">
        <v>295</v>
      </c>
      <c r="L4" s="4" t="s">
        <v>296</v>
      </c>
      <c r="M4" s="4"/>
      <c r="N4" s="4"/>
      <c r="O4" s="4"/>
      <c r="P4" s="4"/>
      <c r="Q4" s="4"/>
      <c r="R4" s="4"/>
      <c r="S4" s="4"/>
      <c r="T4" s="4"/>
      <c r="U4" s="4" t="s">
        <v>297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298</v>
      </c>
    </row>
    <row r="5" ht="29.45" customHeight="1" spans="1:35">
      <c r="A5" s="4" t="s">
        <v>65</v>
      </c>
      <c r="B5" s="4" t="s">
        <v>66</v>
      </c>
      <c r="C5" s="4" t="s">
        <v>67</v>
      </c>
      <c r="D5" s="4"/>
      <c r="E5" s="4"/>
      <c r="F5" s="4"/>
      <c r="G5" s="4"/>
      <c r="H5" s="4"/>
      <c r="I5" s="4"/>
      <c r="J5" s="4"/>
      <c r="K5" s="4"/>
      <c r="L5" s="4" t="s">
        <v>61</v>
      </c>
      <c r="M5" s="4" t="s">
        <v>256</v>
      </c>
      <c r="N5" s="4"/>
      <c r="O5" s="4"/>
      <c r="P5" s="4" t="s">
        <v>257</v>
      </c>
      <c r="Q5" s="4" t="s">
        <v>258</v>
      </c>
      <c r="R5" s="4" t="s">
        <v>259</v>
      </c>
      <c r="S5" s="4" t="s">
        <v>260</v>
      </c>
      <c r="T5" s="4" t="s">
        <v>299</v>
      </c>
      <c r="U5" s="4" t="s">
        <v>11</v>
      </c>
      <c r="V5" s="4" t="s">
        <v>300</v>
      </c>
      <c r="W5" s="4"/>
      <c r="X5" s="4"/>
      <c r="Y5" s="4"/>
      <c r="Z5" s="4"/>
      <c r="AA5" s="4"/>
      <c r="AB5" s="4"/>
      <c r="AC5" s="4"/>
      <c r="AD5" s="4"/>
      <c r="AE5" s="4" t="s">
        <v>301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11</v>
      </c>
      <c r="N6" s="4" t="s">
        <v>302</v>
      </c>
      <c r="O6" s="4" t="s">
        <v>263</v>
      </c>
      <c r="P6" s="4"/>
      <c r="Q6" s="4"/>
      <c r="R6" s="4"/>
      <c r="S6" s="4"/>
      <c r="T6" s="4"/>
      <c r="U6" s="4"/>
      <c r="V6" s="4" t="s">
        <v>68</v>
      </c>
      <c r="W6" s="4" t="s">
        <v>303</v>
      </c>
      <c r="X6" s="4"/>
      <c r="Y6" s="4"/>
      <c r="Z6" s="4"/>
      <c r="AA6" s="4" t="s">
        <v>304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68</v>
      </c>
      <c r="X8" s="4" t="s">
        <v>305</v>
      </c>
      <c r="Y8" s="4" t="s">
        <v>306</v>
      </c>
      <c r="Z8" s="4" t="s">
        <v>307</v>
      </c>
      <c r="AA8" s="4" t="s">
        <v>68</v>
      </c>
      <c r="AB8" s="4" t="s">
        <v>305</v>
      </c>
      <c r="AC8" s="4" t="s">
        <v>306</v>
      </c>
      <c r="AD8" s="4" t="s">
        <v>307</v>
      </c>
      <c r="AE8" s="4" t="s">
        <v>68</v>
      </c>
      <c r="AF8" s="4" t="s">
        <v>305</v>
      </c>
      <c r="AG8" s="4" t="s">
        <v>306</v>
      </c>
      <c r="AH8" s="4" t="s">
        <v>307</v>
      </c>
      <c r="AI8" s="4"/>
    </row>
    <row r="9" ht="14.25" customHeight="1" spans="1:35">
      <c r="A9" s="4" t="s">
        <v>81</v>
      </c>
      <c r="B9" s="4" t="s">
        <v>81</v>
      </c>
      <c r="C9" s="4" t="s">
        <v>81</v>
      </c>
      <c r="D9" s="4" t="s">
        <v>81</v>
      </c>
      <c r="E9" s="4" t="s">
        <v>81</v>
      </c>
      <c r="F9" s="4" t="s">
        <v>81</v>
      </c>
      <c r="G9" s="4" t="s">
        <v>81</v>
      </c>
      <c r="H9" s="4" t="s">
        <v>81</v>
      </c>
      <c r="I9" s="4" t="s">
        <v>81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6"/>
      <c r="C10" s="7"/>
      <c r="D10" s="8"/>
      <c r="E10" s="8"/>
      <c r="F10" s="8"/>
      <c r="G10" s="8"/>
      <c r="H10" s="8"/>
      <c r="I10" s="8"/>
      <c r="J10" s="9"/>
      <c r="K10" s="10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0"/>
    </row>
    <row r="11" ht="22.7" customHeight="1" spans="1:35">
      <c r="A11" s="8"/>
      <c r="B11" s="8"/>
      <c r="C11" s="8"/>
      <c r="D11" s="8"/>
      <c r="E11" s="8"/>
      <c r="F11" s="8"/>
      <c r="G11" s="8"/>
      <c r="H11" s="8"/>
      <c r="I11" s="8"/>
      <c r="J11" s="9"/>
      <c r="K11" s="10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0"/>
    </row>
    <row r="12" ht="22.7" customHeight="1" spans="1:35">
      <c r="A12" s="8"/>
      <c r="B12" s="8"/>
      <c r="C12" s="8"/>
      <c r="D12" s="8"/>
      <c r="E12" s="8"/>
      <c r="F12" s="8"/>
      <c r="G12" s="8"/>
      <c r="H12" s="8"/>
      <c r="I12" s="8"/>
      <c r="J12" s="9"/>
      <c r="K12" s="10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0"/>
    </row>
    <row r="13" ht="22.7" customHeight="1" spans="1:35">
      <c r="A13" s="8"/>
      <c r="B13" s="8"/>
      <c r="C13" s="8"/>
      <c r="D13" s="8"/>
      <c r="E13" s="8"/>
      <c r="F13" s="8"/>
      <c r="G13" s="8"/>
      <c r="H13" s="8"/>
      <c r="I13" s="8"/>
      <c r="J13" s="9"/>
      <c r="K13" s="10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0"/>
    </row>
    <row r="14" ht="22.7" customHeight="1" spans="1:35">
      <c r="A14" s="8"/>
      <c r="B14" s="8"/>
      <c r="C14" s="8"/>
      <c r="D14" s="8"/>
      <c r="E14" s="8"/>
      <c r="F14" s="8"/>
      <c r="G14" s="8"/>
      <c r="H14" s="8"/>
      <c r="I14" s="8"/>
      <c r="J14" s="9"/>
      <c r="K14" s="10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0"/>
    </row>
    <row r="15" ht="22.7" customHeight="1" spans="1:35">
      <c r="A15" s="8"/>
      <c r="B15" s="8"/>
      <c r="C15" s="8"/>
      <c r="D15" s="8"/>
      <c r="E15" s="8"/>
      <c r="F15" s="8"/>
      <c r="G15" s="8"/>
      <c r="H15" s="8"/>
      <c r="I15" s="8"/>
      <c r="J15" s="9"/>
      <c r="K15" s="10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0"/>
    </row>
    <row r="16" ht="22.7" customHeight="1" spans="1:35">
      <c r="A16" s="8"/>
      <c r="B16" s="8"/>
      <c r="C16" s="8"/>
      <c r="D16" s="8"/>
      <c r="E16" s="8"/>
      <c r="F16" s="8"/>
      <c r="G16" s="8"/>
      <c r="H16" s="8"/>
      <c r="I16" s="8"/>
      <c r="J16" s="9"/>
      <c r="K16" s="10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0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3" workbookViewId="0">
      <selection activeCell="E28" sqref="E28"/>
    </sheetView>
  </sheetViews>
  <sheetFormatPr defaultColWidth="10" defaultRowHeight="13.5"/>
  <cols>
    <col min="1" max="1" width="28.375" customWidth="1"/>
    <col min="2" max="2" width="12.75" customWidth="1"/>
    <col min="3" max="3" width="33.375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20"/>
      <c r="B1" s="13"/>
      <c r="C1" s="13"/>
      <c r="D1" s="13"/>
      <c r="E1" s="13"/>
      <c r="F1" s="13"/>
      <c r="G1" s="20" t="s">
        <v>3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ht="19.5" spans="1:20">
      <c r="A2" s="14" t="s">
        <v>4</v>
      </c>
      <c r="B2" s="14"/>
      <c r="C2" s="14"/>
      <c r="D2" s="14"/>
      <c r="E2" s="14"/>
      <c r="F2" s="14"/>
      <c r="G2" s="14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7">
      <c r="A3" s="13"/>
      <c r="B3" s="13"/>
      <c r="C3" s="13"/>
      <c r="D3" s="13"/>
      <c r="E3" s="13"/>
      <c r="F3" s="13"/>
      <c r="G3" s="20" t="s">
        <v>5</v>
      </c>
    </row>
    <row r="4" spans="1:7">
      <c r="A4" s="62" t="s">
        <v>6</v>
      </c>
      <c r="B4" s="62"/>
      <c r="C4" s="62" t="s">
        <v>7</v>
      </c>
      <c r="D4" s="62"/>
      <c r="E4" s="62"/>
      <c r="F4" s="62"/>
      <c r="G4" s="62"/>
    </row>
    <row r="5" spans="1:7">
      <c r="A5" s="15" t="s">
        <v>8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13</v>
      </c>
      <c r="G5" s="15" t="s">
        <v>14</v>
      </c>
    </row>
    <row r="6" spans="1:7">
      <c r="A6" s="17" t="s">
        <v>15</v>
      </c>
      <c r="B6" s="63">
        <v>1558.92</v>
      </c>
      <c r="C6" s="17" t="s">
        <v>16</v>
      </c>
      <c r="D6" s="64">
        <f>SUM(E6:G6)</f>
        <v>0</v>
      </c>
      <c r="E6" s="64"/>
      <c r="F6" s="64"/>
      <c r="G6" s="64"/>
    </row>
    <row r="7" spans="1:7">
      <c r="A7" s="17" t="s">
        <v>17</v>
      </c>
      <c r="B7" s="65">
        <v>0</v>
      </c>
      <c r="C7" s="17" t="s">
        <v>18</v>
      </c>
      <c r="D7" s="64">
        <f t="shared" ref="D7:D33" si="0">SUM(E7:G7)</f>
        <v>0</v>
      </c>
      <c r="E7" s="64"/>
      <c r="F7" s="64"/>
      <c r="G7" s="64"/>
    </row>
    <row r="8" spans="1:7">
      <c r="A8" s="17" t="s">
        <v>19</v>
      </c>
      <c r="B8" s="65">
        <v>0</v>
      </c>
      <c r="C8" s="17" t="s">
        <v>20</v>
      </c>
      <c r="D8" s="64">
        <f t="shared" si="0"/>
        <v>0</v>
      </c>
      <c r="E8" s="64"/>
      <c r="F8" s="64"/>
      <c r="G8" s="64"/>
    </row>
    <row r="9" spans="1:7">
      <c r="A9" s="17"/>
      <c r="B9" s="65"/>
      <c r="C9" s="17" t="s">
        <v>21</v>
      </c>
      <c r="D9" s="65">
        <f t="shared" si="0"/>
        <v>0</v>
      </c>
      <c r="E9" s="65"/>
      <c r="F9" s="64"/>
      <c r="G9" s="64"/>
    </row>
    <row r="10" spans="1:7">
      <c r="A10" s="17"/>
      <c r="B10" s="65"/>
      <c r="C10" s="17" t="s">
        <v>22</v>
      </c>
      <c r="D10" s="40">
        <v>1062.275285</v>
      </c>
      <c r="E10" s="40">
        <v>1062.275285</v>
      </c>
      <c r="F10" s="64"/>
      <c r="G10" s="64"/>
    </row>
    <row r="11" spans="1:7">
      <c r="A11" s="17"/>
      <c r="B11" s="65"/>
      <c r="C11" s="17" t="s">
        <v>23</v>
      </c>
      <c r="D11" s="66"/>
      <c r="E11" s="66"/>
      <c r="F11" s="64"/>
      <c r="G11" s="64"/>
    </row>
    <row r="12" spans="1:7">
      <c r="A12" s="17"/>
      <c r="B12" s="65"/>
      <c r="C12" s="17" t="s">
        <v>24</v>
      </c>
      <c r="D12" s="66"/>
      <c r="E12" s="66"/>
      <c r="F12" s="64"/>
      <c r="G12" s="64"/>
    </row>
    <row r="13" spans="1:7">
      <c r="A13" s="17"/>
      <c r="B13" s="65"/>
      <c r="C13" s="17" t="s">
        <v>25</v>
      </c>
      <c r="D13" s="40">
        <v>279.890049</v>
      </c>
      <c r="E13" s="40">
        <v>279.890049</v>
      </c>
      <c r="F13" s="64"/>
      <c r="G13" s="64"/>
    </row>
    <row r="14" spans="1:7">
      <c r="A14" s="17"/>
      <c r="B14" s="65"/>
      <c r="C14" s="17" t="s">
        <v>26</v>
      </c>
      <c r="D14" s="40">
        <v>85.388437</v>
      </c>
      <c r="E14" s="40">
        <v>85.388437</v>
      </c>
      <c r="F14" s="64"/>
      <c r="G14" s="64"/>
    </row>
    <row r="15" spans="1:7">
      <c r="A15" s="17"/>
      <c r="B15" s="65"/>
      <c r="C15" s="17" t="s">
        <v>27</v>
      </c>
      <c r="D15" s="66"/>
      <c r="E15" s="66"/>
      <c r="F15" s="64"/>
      <c r="G15" s="64"/>
    </row>
    <row r="16" spans="1:7">
      <c r="A16" s="17"/>
      <c r="B16" s="65"/>
      <c r="C16" s="17" t="s">
        <v>28</v>
      </c>
      <c r="D16" s="66"/>
      <c r="E16" s="66"/>
      <c r="F16" s="64"/>
      <c r="G16" s="64"/>
    </row>
    <row r="17" spans="1:7">
      <c r="A17" s="17"/>
      <c r="B17" s="65"/>
      <c r="C17" s="17" t="s">
        <v>29</v>
      </c>
      <c r="D17" s="66"/>
      <c r="E17" s="66"/>
      <c r="F17" s="64"/>
      <c r="G17" s="64"/>
    </row>
    <row r="18" spans="1:7">
      <c r="A18" s="17"/>
      <c r="B18" s="65"/>
      <c r="C18" s="17" t="s">
        <v>30</v>
      </c>
      <c r="D18" s="66"/>
      <c r="E18" s="66"/>
      <c r="F18" s="64"/>
      <c r="G18" s="64"/>
    </row>
    <row r="19" spans="1:7">
      <c r="A19" s="17"/>
      <c r="B19" s="65"/>
      <c r="C19" s="17" t="s">
        <v>31</v>
      </c>
      <c r="D19" s="66"/>
      <c r="E19" s="66"/>
      <c r="F19" s="64"/>
      <c r="G19" s="64"/>
    </row>
    <row r="20" spans="1:7">
      <c r="A20" s="17"/>
      <c r="B20" s="65"/>
      <c r="C20" s="17" t="s">
        <v>32</v>
      </c>
      <c r="D20" s="66"/>
      <c r="E20" s="66"/>
      <c r="F20" s="64"/>
      <c r="G20" s="64"/>
    </row>
    <row r="21" spans="1:7">
      <c r="A21" s="17"/>
      <c r="B21" s="65"/>
      <c r="C21" s="17" t="s">
        <v>33</v>
      </c>
      <c r="D21" s="66"/>
      <c r="E21" s="66"/>
      <c r="F21" s="64"/>
      <c r="G21" s="64"/>
    </row>
    <row r="22" spans="1:7">
      <c r="A22" s="17"/>
      <c r="B22" s="65"/>
      <c r="C22" s="17" t="s">
        <v>34</v>
      </c>
      <c r="D22" s="66"/>
      <c r="E22" s="66"/>
      <c r="F22" s="64"/>
      <c r="G22" s="64"/>
    </row>
    <row r="23" spans="1:7">
      <c r="A23" s="17"/>
      <c r="B23" s="65"/>
      <c r="C23" s="17" t="s">
        <v>35</v>
      </c>
      <c r="D23" s="66"/>
      <c r="E23" s="66"/>
      <c r="F23" s="64"/>
      <c r="G23" s="64"/>
    </row>
    <row r="24" spans="1:7">
      <c r="A24" s="17"/>
      <c r="B24" s="65"/>
      <c r="C24" s="17" t="s">
        <v>36</v>
      </c>
      <c r="D24" s="40">
        <v>131.366825</v>
      </c>
      <c r="E24" s="40">
        <v>131.366825</v>
      </c>
      <c r="F24" s="64"/>
      <c r="G24" s="64"/>
    </row>
    <row r="25" spans="1:7">
      <c r="A25" s="17"/>
      <c r="B25" s="65"/>
      <c r="C25" s="17" t="s">
        <v>37</v>
      </c>
      <c r="D25" s="65">
        <f t="shared" si="0"/>
        <v>0</v>
      </c>
      <c r="E25" s="66"/>
      <c r="F25" s="64"/>
      <c r="G25" s="64"/>
    </row>
    <row r="26" spans="1:7">
      <c r="A26" s="17"/>
      <c r="B26" s="65"/>
      <c r="C26" s="17" t="s">
        <v>38</v>
      </c>
      <c r="D26" s="65">
        <f t="shared" si="0"/>
        <v>0</v>
      </c>
      <c r="E26" s="65"/>
      <c r="F26" s="64"/>
      <c r="G26" s="64"/>
    </row>
    <row r="27" spans="1:7">
      <c r="A27" s="17"/>
      <c r="B27" s="65"/>
      <c r="C27" s="17" t="s">
        <v>39</v>
      </c>
      <c r="D27" s="65">
        <f t="shared" si="0"/>
        <v>0</v>
      </c>
      <c r="E27" s="65"/>
      <c r="F27" s="64"/>
      <c r="G27" s="64"/>
    </row>
    <row r="28" spans="1:7">
      <c r="A28" s="17"/>
      <c r="B28" s="65"/>
      <c r="C28" s="17" t="s">
        <v>40</v>
      </c>
      <c r="D28" s="65">
        <f t="shared" si="0"/>
        <v>0</v>
      </c>
      <c r="E28" s="65"/>
      <c r="F28" s="64"/>
      <c r="G28" s="64"/>
    </row>
    <row r="29" spans="1:7">
      <c r="A29" s="17"/>
      <c r="B29" s="65"/>
      <c r="C29" s="17" t="s">
        <v>41</v>
      </c>
      <c r="D29" s="65">
        <f t="shared" si="0"/>
        <v>0</v>
      </c>
      <c r="E29" s="65"/>
      <c r="F29" s="64"/>
      <c r="G29" s="64"/>
    </row>
    <row r="30" spans="1:7">
      <c r="A30" s="17"/>
      <c r="B30" s="65"/>
      <c r="C30" s="17" t="s">
        <v>42</v>
      </c>
      <c r="D30" s="65">
        <f t="shared" si="0"/>
        <v>0</v>
      </c>
      <c r="E30" s="65"/>
      <c r="F30" s="64"/>
      <c r="G30" s="64"/>
    </row>
    <row r="31" spans="1:7">
      <c r="A31" s="17"/>
      <c r="B31" s="65"/>
      <c r="C31" s="17" t="s">
        <v>43</v>
      </c>
      <c r="D31" s="65">
        <f t="shared" si="0"/>
        <v>0</v>
      </c>
      <c r="E31" s="65"/>
      <c r="F31" s="64"/>
      <c r="G31" s="64"/>
    </row>
    <row r="32" spans="1:7">
      <c r="A32" s="17"/>
      <c r="B32" s="65"/>
      <c r="C32" s="17" t="s">
        <v>44</v>
      </c>
      <c r="D32" s="65">
        <f t="shared" si="0"/>
        <v>0</v>
      </c>
      <c r="E32" s="65"/>
      <c r="F32" s="64"/>
      <c r="G32" s="64"/>
    </row>
    <row r="33" spans="1:7">
      <c r="A33" s="17"/>
      <c r="B33" s="65"/>
      <c r="C33" s="17" t="s">
        <v>45</v>
      </c>
      <c r="D33" s="65">
        <f t="shared" si="0"/>
        <v>0</v>
      </c>
      <c r="E33" s="65"/>
      <c r="F33" s="64"/>
      <c r="G33" s="64"/>
    </row>
    <row r="34" spans="1:7">
      <c r="A34" s="62" t="s">
        <v>46</v>
      </c>
      <c r="B34" s="65">
        <f>SUM(B6:B33)</f>
        <v>1558.92</v>
      </c>
      <c r="C34" s="62" t="s">
        <v>47</v>
      </c>
      <c r="D34" s="65">
        <f>SUM(D6:D33)</f>
        <v>1558.920596</v>
      </c>
      <c r="E34" s="65">
        <f>SUM(E6:E33)</f>
        <v>1558.920596</v>
      </c>
      <c r="F34" s="64">
        <f>SUM(F6:F33)</f>
        <v>0</v>
      </c>
      <c r="G34" s="64">
        <f>SUM(G6:G33)</f>
        <v>0</v>
      </c>
    </row>
    <row r="35" spans="1:7">
      <c r="A35" s="17" t="s">
        <v>48</v>
      </c>
      <c r="B35" s="65">
        <f>SUM(B36:B38)</f>
        <v>0</v>
      </c>
      <c r="C35" s="17" t="s">
        <v>49</v>
      </c>
      <c r="D35" s="65"/>
      <c r="E35" s="65"/>
      <c r="F35" s="64"/>
      <c r="G35" s="64"/>
    </row>
    <row r="36" spans="1:7">
      <c r="A36" s="17" t="s">
        <v>50</v>
      </c>
      <c r="B36" s="65"/>
      <c r="C36" s="17"/>
      <c r="D36" s="65"/>
      <c r="E36" s="65"/>
      <c r="F36" s="64"/>
      <c r="G36" s="64"/>
    </row>
    <row r="37" spans="1:7">
      <c r="A37" s="17" t="s">
        <v>51</v>
      </c>
      <c r="B37" s="65"/>
      <c r="C37" s="17"/>
      <c r="D37" s="65"/>
      <c r="E37" s="65"/>
      <c r="F37" s="64"/>
      <c r="G37" s="64"/>
    </row>
    <row r="38" spans="1:7">
      <c r="A38" s="17" t="s">
        <v>52</v>
      </c>
      <c r="B38" s="65"/>
      <c r="C38" s="17"/>
      <c r="D38" s="65"/>
      <c r="E38" s="65"/>
      <c r="F38" s="64"/>
      <c r="G38" s="64"/>
    </row>
    <row r="39" spans="1:7">
      <c r="A39" s="62" t="s">
        <v>53</v>
      </c>
      <c r="B39" s="65">
        <f>B34+B35</f>
        <v>1558.92</v>
      </c>
      <c r="C39" s="62" t="s">
        <v>54</v>
      </c>
      <c r="D39" s="65">
        <f>D34+D35</f>
        <v>1558.920596</v>
      </c>
      <c r="E39" s="65">
        <f>E34+E35</f>
        <v>1558.920596</v>
      </c>
      <c r="F39" s="64">
        <f>F34+F35</f>
        <v>0</v>
      </c>
      <c r="G39" s="64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H19" sqref="H19"/>
    </sheetView>
  </sheetViews>
  <sheetFormatPr defaultColWidth="10" defaultRowHeight="13.5"/>
  <cols>
    <col min="1" max="1" width="4.875" customWidth="1"/>
    <col min="2" max="3" width="5.25" customWidth="1"/>
    <col min="4" max="4" width="10" customWidth="1"/>
    <col min="5" max="5" width="36" customWidth="1"/>
    <col min="6" max="6" width="11.875" customWidth="1"/>
    <col min="7" max="7" width="10.875" customWidth="1"/>
    <col min="8" max="8" width="11.125" customWidth="1"/>
    <col min="9" max="9" width="10.625" customWidth="1"/>
    <col min="10" max="10" width="8.25" customWidth="1"/>
    <col min="11" max="11" width="8.5" customWidth="1"/>
    <col min="12" max="12" width="9.625" customWidth="1"/>
    <col min="13" max="13" width="8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6.125" customWidth="1"/>
    <col min="21" max="21" width="10" customWidth="1"/>
    <col min="22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3" t="s">
        <v>55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20" t="s">
        <v>56</v>
      </c>
      <c r="Y1" s="20"/>
    </row>
    <row r="2" ht="19.5" customHeight="1" spans="1:25">
      <c r="A2" s="14" t="s">
        <v>57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ht="14.25" customHeight="1" spans="1: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61" t="s">
        <v>5</v>
      </c>
      <c r="X3" s="61"/>
      <c r="Y3" s="61"/>
    </row>
    <row r="4" ht="14.25" customHeight="1" spans="1:25">
      <c r="A4" s="15" t="s">
        <v>58</v>
      </c>
      <c r="B4" s="15"/>
      <c r="C4" s="15"/>
      <c r="D4" s="15" t="s">
        <v>59</v>
      </c>
      <c r="E4" s="15" t="s">
        <v>60</v>
      </c>
      <c r="F4" s="15" t="s">
        <v>61</v>
      </c>
      <c r="G4" s="15" t="s">
        <v>62</v>
      </c>
      <c r="H4" s="15"/>
      <c r="I4" s="15"/>
      <c r="J4" s="15"/>
      <c r="K4" s="15"/>
      <c r="L4" s="15" t="s">
        <v>63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 t="s">
        <v>64</v>
      </c>
      <c r="X4" s="15"/>
      <c r="Y4" s="15"/>
    </row>
    <row r="5" ht="70.5" customHeight="1" spans="1:25">
      <c r="A5" s="15" t="s">
        <v>65</v>
      </c>
      <c r="B5" s="15" t="s">
        <v>66</v>
      </c>
      <c r="C5" s="15" t="s">
        <v>67</v>
      </c>
      <c r="D5" s="15"/>
      <c r="E5" s="15"/>
      <c r="F5" s="15"/>
      <c r="G5" s="15" t="s">
        <v>68</v>
      </c>
      <c r="H5" s="15" t="s">
        <v>69</v>
      </c>
      <c r="I5" s="15" t="s">
        <v>70</v>
      </c>
      <c r="J5" s="15" t="s">
        <v>71</v>
      </c>
      <c r="K5" s="15" t="s">
        <v>72</v>
      </c>
      <c r="L5" s="15" t="s">
        <v>68</v>
      </c>
      <c r="M5" s="15" t="s">
        <v>69</v>
      </c>
      <c r="N5" s="15" t="s">
        <v>70</v>
      </c>
      <c r="O5" s="15" t="s">
        <v>71</v>
      </c>
      <c r="P5" s="15" t="s">
        <v>73</v>
      </c>
      <c r="Q5" s="15" t="s">
        <v>74</v>
      </c>
      <c r="R5" s="15" t="s">
        <v>75</v>
      </c>
      <c r="S5" s="15" t="s">
        <v>76</v>
      </c>
      <c r="T5" s="15" t="s">
        <v>77</v>
      </c>
      <c r="U5" s="15" t="s">
        <v>72</v>
      </c>
      <c r="V5" s="15" t="s">
        <v>78</v>
      </c>
      <c r="W5" s="15" t="s">
        <v>68</v>
      </c>
      <c r="X5" s="15" t="s">
        <v>62</v>
      </c>
      <c r="Y5" s="15" t="s">
        <v>79</v>
      </c>
    </row>
    <row r="6" ht="14.25" customHeight="1" spans="1:25">
      <c r="A6" s="15" t="s">
        <v>80</v>
      </c>
      <c r="B6" s="15" t="s">
        <v>80</v>
      </c>
      <c r="C6" s="15" t="s">
        <v>80</v>
      </c>
      <c r="D6" s="15" t="s">
        <v>81</v>
      </c>
      <c r="E6" s="15" t="s">
        <v>81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5">
        <v>12</v>
      </c>
      <c r="R6" s="15">
        <v>13</v>
      </c>
      <c r="S6" s="15">
        <v>14</v>
      </c>
      <c r="T6" s="15">
        <v>15</v>
      </c>
      <c r="U6" s="15">
        <v>16</v>
      </c>
      <c r="V6" s="15">
        <v>17</v>
      </c>
      <c r="W6" s="15">
        <v>18</v>
      </c>
      <c r="X6" s="15">
        <v>19</v>
      </c>
      <c r="Y6" s="15">
        <v>20</v>
      </c>
    </row>
    <row r="7" s="1" customFormat="1" ht="14.25" customHeight="1" spans="1:25">
      <c r="A7" s="5"/>
      <c r="B7" s="6"/>
      <c r="C7" s="7"/>
      <c r="D7" s="21" t="s">
        <v>82</v>
      </c>
      <c r="E7" s="22" t="s">
        <v>83</v>
      </c>
      <c r="F7" s="58">
        <v>1558.920596</v>
      </c>
      <c r="G7" s="59">
        <v>1529.784916</v>
      </c>
      <c r="H7" s="58">
        <v>1416.312245</v>
      </c>
      <c r="I7" s="58">
        <v>95.147471</v>
      </c>
      <c r="J7" s="58">
        <v>18.3252</v>
      </c>
      <c r="K7" s="58">
        <v>0</v>
      </c>
      <c r="L7" s="58">
        <v>29.13568</v>
      </c>
      <c r="M7" s="58">
        <v>29.13568</v>
      </c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60">
        <v>0</v>
      </c>
      <c r="T7" s="60">
        <v>0</v>
      </c>
      <c r="U7" s="60">
        <v>0</v>
      </c>
      <c r="V7" s="11"/>
      <c r="W7" s="11"/>
      <c r="X7" s="11"/>
      <c r="Y7" s="11"/>
    </row>
    <row r="8" s="1" customFormat="1" ht="18" customHeight="1" spans="1:25">
      <c r="A8" s="5" t="s">
        <v>84</v>
      </c>
      <c r="B8" s="6" t="s">
        <v>85</v>
      </c>
      <c r="C8" s="7" t="s">
        <v>85</v>
      </c>
      <c r="D8" s="21" t="s">
        <v>86</v>
      </c>
      <c r="E8" s="22" t="s">
        <v>87</v>
      </c>
      <c r="F8" s="58">
        <v>1062.275285</v>
      </c>
      <c r="G8" s="59">
        <v>1033.139605</v>
      </c>
      <c r="H8" s="58">
        <v>936.823334</v>
      </c>
      <c r="I8" s="58">
        <v>95.147471</v>
      </c>
      <c r="J8" s="58">
        <v>1.1688</v>
      </c>
      <c r="K8" s="58">
        <v>0</v>
      </c>
      <c r="L8" s="58">
        <v>29.13568</v>
      </c>
      <c r="M8" s="58">
        <v>29.13568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11"/>
      <c r="W8" s="11"/>
      <c r="X8" s="11"/>
      <c r="Y8" s="11"/>
    </row>
    <row r="9" s="1" customFormat="1" ht="18" customHeight="1" spans="1:25">
      <c r="A9" s="5" t="s">
        <v>88</v>
      </c>
      <c r="B9" s="6" t="s">
        <v>89</v>
      </c>
      <c r="C9" s="7" t="s">
        <v>85</v>
      </c>
      <c r="D9" s="21" t="s">
        <v>86</v>
      </c>
      <c r="E9" s="22" t="s">
        <v>90</v>
      </c>
      <c r="F9" s="58">
        <v>17.1564</v>
      </c>
      <c r="G9" s="59">
        <v>17.1564</v>
      </c>
      <c r="H9" s="58">
        <v>0</v>
      </c>
      <c r="I9" s="58">
        <v>0</v>
      </c>
      <c r="J9" s="58">
        <v>17.1564</v>
      </c>
      <c r="K9" s="58">
        <v>0</v>
      </c>
      <c r="L9" s="58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11"/>
      <c r="W9" s="11"/>
      <c r="X9" s="11"/>
      <c r="Y9" s="11"/>
    </row>
    <row r="10" s="1" customFormat="1" ht="18" customHeight="1" spans="1:25">
      <c r="A10" s="5" t="s">
        <v>88</v>
      </c>
      <c r="B10" s="6" t="s">
        <v>89</v>
      </c>
      <c r="C10" s="7" t="s">
        <v>89</v>
      </c>
      <c r="D10" s="21" t="s">
        <v>86</v>
      </c>
      <c r="E10" s="22" t="s">
        <v>91</v>
      </c>
      <c r="F10" s="58">
        <v>175.155766</v>
      </c>
      <c r="G10" s="59">
        <v>175.155766</v>
      </c>
      <c r="H10" s="58">
        <v>175.155766</v>
      </c>
      <c r="I10" s="58">
        <v>0</v>
      </c>
      <c r="J10" s="58">
        <v>0</v>
      </c>
      <c r="K10" s="58">
        <v>0</v>
      </c>
      <c r="L10" s="58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11"/>
      <c r="W10" s="11"/>
      <c r="X10" s="11"/>
      <c r="Y10" s="11"/>
    </row>
    <row r="11" s="1" customFormat="1" ht="18" customHeight="1" spans="1:25">
      <c r="A11" s="5" t="s">
        <v>88</v>
      </c>
      <c r="B11" s="6" t="s">
        <v>89</v>
      </c>
      <c r="C11" s="7" t="s">
        <v>92</v>
      </c>
      <c r="D11" s="21" t="s">
        <v>86</v>
      </c>
      <c r="E11" s="22" t="s">
        <v>93</v>
      </c>
      <c r="F11" s="58">
        <v>87.577883</v>
      </c>
      <c r="G11" s="59">
        <v>87.577883</v>
      </c>
      <c r="H11" s="58">
        <v>87.577883</v>
      </c>
      <c r="I11" s="58">
        <v>0</v>
      </c>
      <c r="J11" s="58">
        <v>0</v>
      </c>
      <c r="K11" s="58">
        <v>0</v>
      </c>
      <c r="L11" s="58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11"/>
      <c r="W11" s="11"/>
      <c r="X11" s="11"/>
      <c r="Y11" s="11"/>
    </row>
    <row r="12" s="1" customFormat="1" ht="18" customHeight="1" spans="1:25">
      <c r="A12" s="5" t="s">
        <v>94</v>
      </c>
      <c r="B12" s="6" t="s">
        <v>95</v>
      </c>
      <c r="C12" s="7" t="s">
        <v>85</v>
      </c>
      <c r="D12" s="21" t="s">
        <v>86</v>
      </c>
      <c r="E12" s="22" t="s">
        <v>96</v>
      </c>
      <c r="F12" s="58">
        <v>85.388437</v>
      </c>
      <c r="G12" s="59">
        <v>85.388437</v>
      </c>
      <c r="H12" s="58">
        <v>85.388437</v>
      </c>
      <c r="I12" s="58">
        <v>0</v>
      </c>
      <c r="J12" s="58">
        <v>0</v>
      </c>
      <c r="K12" s="58">
        <v>0</v>
      </c>
      <c r="L12" s="58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11"/>
      <c r="W12" s="11"/>
      <c r="X12" s="11"/>
      <c r="Y12" s="11"/>
    </row>
    <row r="13" s="1" customFormat="1" ht="18" customHeight="1" spans="1:25">
      <c r="A13" s="5" t="s">
        <v>97</v>
      </c>
      <c r="B13" s="6" t="s">
        <v>85</v>
      </c>
      <c r="C13" s="7" t="s">
        <v>98</v>
      </c>
      <c r="D13" s="21" t="s">
        <v>86</v>
      </c>
      <c r="E13" s="22" t="s">
        <v>99</v>
      </c>
      <c r="F13" s="58">
        <v>131.366825</v>
      </c>
      <c r="G13" s="59">
        <v>131.366825</v>
      </c>
      <c r="H13" s="58">
        <v>131.366825</v>
      </c>
      <c r="I13" s="58">
        <v>0</v>
      </c>
      <c r="J13" s="58">
        <v>0</v>
      </c>
      <c r="K13" s="58">
        <v>0</v>
      </c>
      <c r="L13" s="58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11"/>
      <c r="W13" s="11"/>
      <c r="X13" s="11"/>
      <c r="Y13" s="11"/>
    </row>
    <row r="14" s="1" customFormat="1" ht="18" customHeight="1" spans="1:25">
      <c r="A14" s="10"/>
      <c r="B14" s="10"/>
      <c r="C14" s="10"/>
      <c r="D14" s="10"/>
      <c r="E14" s="1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66"/>
  <sheetViews>
    <sheetView tabSelected="1" workbookViewId="0">
      <selection activeCell="F6" sqref="$A5:$XFD6"/>
    </sheetView>
  </sheetViews>
  <sheetFormatPr defaultColWidth="9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9" style="1"/>
  </cols>
  <sheetData>
    <row r="1" ht="14.25" customHeight="1" spans="1:9">
      <c r="A1" s="2"/>
      <c r="B1" s="2"/>
      <c r="C1" s="2"/>
      <c r="D1" s="2"/>
      <c r="E1" s="12" t="s">
        <v>100</v>
      </c>
      <c r="F1" s="2"/>
      <c r="G1" s="2"/>
      <c r="H1" s="2"/>
      <c r="I1" s="2"/>
    </row>
    <row r="2" ht="22.5" customHeight="1" spans="1:5">
      <c r="A2" s="3" t="s">
        <v>101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12" t="s">
        <v>5</v>
      </c>
      <c r="F3" s="2"/>
      <c r="G3" s="2"/>
      <c r="H3" s="2"/>
      <c r="I3" s="2"/>
    </row>
    <row r="4" ht="14.25" customHeight="1" spans="1:7">
      <c r="A4" s="45" t="s">
        <v>102</v>
      </c>
      <c r="B4" s="45" t="s">
        <v>103</v>
      </c>
      <c r="C4" s="45" t="s">
        <v>62</v>
      </c>
      <c r="D4" s="45"/>
      <c r="E4" s="45"/>
      <c r="F4" s="2"/>
      <c r="G4" s="2"/>
    </row>
    <row r="5" ht="9.75" customHeight="1" spans="1:9">
      <c r="A5" s="45"/>
      <c r="B5" s="45"/>
      <c r="C5" s="45" t="s">
        <v>68</v>
      </c>
      <c r="D5" s="45" t="s">
        <v>104</v>
      </c>
      <c r="E5" s="45" t="s">
        <v>105</v>
      </c>
      <c r="F5" s="2"/>
      <c r="G5" s="2"/>
      <c r="H5" s="2"/>
      <c r="I5" s="2"/>
    </row>
    <row r="6" ht="6" customHeight="1" spans="1:5">
      <c r="A6" s="45"/>
      <c r="B6" s="45"/>
      <c r="C6" s="45"/>
      <c r="D6" s="45"/>
      <c r="E6" s="45"/>
    </row>
    <row r="7" ht="14.25" customHeight="1" spans="1:8">
      <c r="A7" s="45"/>
      <c r="B7" s="45"/>
      <c r="C7" s="45">
        <v>1</v>
      </c>
      <c r="D7" s="45">
        <v>2</v>
      </c>
      <c r="E7" s="45">
        <v>3</v>
      </c>
      <c r="F7"/>
      <c r="G7"/>
      <c r="H7"/>
    </row>
    <row r="8" ht="14.25" customHeight="1" spans="1:8">
      <c r="A8" s="46"/>
      <c r="B8" s="45" t="s">
        <v>11</v>
      </c>
      <c r="C8" s="47">
        <v>1529.784916</v>
      </c>
      <c r="D8" s="47">
        <v>1434.637445</v>
      </c>
      <c r="E8" s="47">
        <v>95.147471</v>
      </c>
      <c r="F8"/>
      <c r="G8"/>
      <c r="H8"/>
    </row>
    <row r="9" ht="14.25" customHeight="1" spans="1:8">
      <c r="A9" s="45"/>
      <c r="B9" s="48" t="s">
        <v>106</v>
      </c>
      <c r="C9" s="47">
        <v>1434.637445</v>
      </c>
      <c r="D9" s="47">
        <v>1434.637445</v>
      </c>
      <c r="E9" s="47">
        <v>0</v>
      </c>
      <c r="F9"/>
      <c r="G9"/>
      <c r="H9"/>
    </row>
    <row r="10" ht="14.25" customHeight="1" spans="1:8">
      <c r="A10" s="49">
        <v>301</v>
      </c>
      <c r="B10" s="50" t="s">
        <v>69</v>
      </c>
      <c r="C10" s="47">
        <v>1416.312245</v>
      </c>
      <c r="D10" s="51">
        <v>1416.312245</v>
      </c>
      <c r="E10" s="47">
        <v>0</v>
      </c>
      <c r="F10"/>
      <c r="G10"/>
      <c r="H10"/>
    </row>
    <row r="11" ht="14.25" customHeight="1" spans="1:8">
      <c r="A11" s="52">
        <v>30101</v>
      </c>
      <c r="B11" s="50" t="s">
        <v>107</v>
      </c>
      <c r="C11" s="47">
        <v>452.84208</v>
      </c>
      <c r="D11" s="47">
        <v>452.84208</v>
      </c>
      <c r="E11" s="47">
        <v>0</v>
      </c>
      <c r="F11"/>
      <c r="G11"/>
      <c r="H11"/>
    </row>
    <row r="12" ht="14.25" customHeight="1" spans="1:8">
      <c r="A12" s="52">
        <v>30102</v>
      </c>
      <c r="B12" s="50" t="s">
        <v>108</v>
      </c>
      <c r="C12" s="47">
        <v>174.06936</v>
      </c>
      <c r="D12" s="47">
        <v>174.06936</v>
      </c>
      <c r="E12" s="47">
        <v>0</v>
      </c>
      <c r="F12"/>
      <c r="G12"/>
      <c r="H12"/>
    </row>
    <row r="13" ht="14.25" hidden="1" customHeight="1" spans="1:5">
      <c r="A13" s="52">
        <v>30103</v>
      </c>
      <c r="B13" s="50" t="s">
        <v>109</v>
      </c>
      <c r="C13" s="47">
        <v>0</v>
      </c>
      <c r="D13" s="47">
        <v>0</v>
      </c>
      <c r="E13" s="47">
        <v>0</v>
      </c>
    </row>
    <row r="14" ht="14.25" customHeight="1" spans="1:5">
      <c r="A14" s="52">
        <v>30106</v>
      </c>
      <c r="B14" s="50" t="s">
        <v>110</v>
      </c>
      <c r="C14" s="47">
        <v>48</v>
      </c>
      <c r="D14" s="47">
        <v>48</v>
      </c>
      <c r="E14" s="47">
        <v>0</v>
      </c>
    </row>
    <row r="15" ht="14.25" customHeight="1" spans="1:5">
      <c r="A15" s="52">
        <v>30107</v>
      </c>
      <c r="B15" s="50" t="s">
        <v>111</v>
      </c>
      <c r="C15" s="47">
        <v>278.0016</v>
      </c>
      <c r="D15" s="47">
        <v>278.0016</v>
      </c>
      <c r="E15" s="47">
        <v>0</v>
      </c>
    </row>
    <row r="16" ht="14.25" customHeight="1" spans="1:5">
      <c r="A16" s="52">
        <v>30108</v>
      </c>
      <c r="B16" s="50" t="s">
        <v>112</v>
      </c>
      <c r="C16" s="47">
        <v>175.155766</v>
      </c>
      <c r="D16" s="51">
        <v>175.155766</v>
      </c>
      <c r="E16" s="47">
        <v>0</v>
      </c>
    </row>
    <row r="17" ht="14.25" customHeight="1" spans="1:5">
      <c r="A17" s="52">
        <v>30109</v>
      </c>
      <c r="B17" s="50" t="s">
        <v>113</v>
      </c>
      <c r="C17" s="47">
        <v>87.577883</v>
      </c>
      <c r="D17" s="51">
        <v>87.577883</v>
      </c>
      <c r="E17" s="47">
        <v>0</v>
      </c>
    </row>
    <row r="18" ht="14.25" customHeight="1" spans="1:5">
      <c r="A18" s="52">
        <v>30110</v>
      </c>
      <c r="B18" s="50" t="s">
        <v>114</v>
      </c>
      <c r="C18" s="47">
        <v>85.388437</v>
      </c>
      <c r="D18" s="51">
        <v>85.388437</v>
      </c>
      <c r="E18" s="47">
        <v>0</v>
      </c>
    </row>
    <row r="19" ht="14.25" hidden="1" customHeight="1" spans="1:5">
      <c r="A19" s="52">
        <v>30111</v>
      </c>
      <c r="B19" s="50" t="s">
        <v>115</v>
      </c>
      <c r="C19" s="47">
        <v>0</v>
      </c>
      <c r="D19" s="47">
        <v>0</v>
      </c>
      <c r="E19" s="47">
        <v>0</v>
      </c>
    </row>
    <row r="20" ht="14.25" customHeight="1" spans="1:5">
      <c r="A20" s="52">
        <v>30112</v>
      </c>
      <c r="B20" s="50" t="s">
        <v>116</v>
      </c>
      <c r="C20" s="47">
        <v>115.277119</v>
      </c>
      <c r="D20" s="47">
        <v>115.277119</v>
      </c>
      <c r="E20" s="47">
        <v>0</v>
      </c>
    </row>
    <row r="21" ht="14.25" customHeight="1" spans="1:5">
      <c r="A21" s="52">
        <v>30113</v>
      </c>
      <c r="B21" s="50" t="s">
        <v>117</v>
      </c>
      <c r="C21" s="47">
        <v>131.366825</v>
      </c>
      <c r="D21" s="51">
        <v>131.366825</v>
      </c>
      <c r="E21" s="47">
        <v>0</v>
      </c>
    </row>
    <row r="22" ht="14.25" hidden="1" customHeight="1" spans="1:5">
      <c r="A22" s="52">
        <v>30114</v>
      </c>
      <c r="B22" s="50" t="s">
        <v>118</v>
      </c>
      <c r="C22" s="47">
        <v>0</v>
      </c>
      <c r="D22" s="47">
        <v>0</v>
      </c>
      <c r="E22" s="47">
        <v>0</v>
      </c>
    </row>
    <row r="23" ht="14.25" customHeight="1" spans="1:5">
      <c r="A23" s="52">
        <v>30199</v>
      </c>
      <c r="B23" s="50" t="s">
        <v>119</v>
      </c>
      <c r="C23" s="47">
        <v>23.376</v>
      </c>
      <c r="D23" s="47">
        <v>23.376</v>
      </c>
      <c r="E23" s="47">
        <v>0</v>
      </c>
    </row>
    <row r="24" ht="14.25" customHeight="1" spans="1:5">
      <c r="A24" s="53">
        <v>302</v>
      </c>
      <c r="B24" s="54" t="s">
        <v>70</v>
      </c>
      <c r="C24" s="47">
        <v>95.147471</v>
      </c>
      <c r="D24" s="51">
        <v>0</v>
      </c>
      <c r="E24" s="51">
        <v>95.147471</v>
      </c>
    </row>
    <row r="25" ht="14.25" customHeight="1" spans="1:5">
      <c r="A25" s="55">
        <v>30201</v>
      </c>
      <c r="B25" s="54" t="s">
        <v>120</v>
      </c>
      <c r="C25" s="47">
        <v>20</v>
      </c>
      <c r="D25" s="47">
        <v>0</v>
      </c>
      <c r="E25" s="47">
        <v>20</v>
      </c>
    </row>
    <row r="26" ht="14.25" customHeight="1" spans="1:5">
      <c r="A26" s="55">
        <v>30202</v>
      </c>
      <c r="B26" s="54" t="s">
        <v>121</v>
      </c>
      <c r="C26" s="47">
        <v>2</v>
      </c>
      <c r="D26" s="47">
        <v>0</v>
      </c>
      <c r="E26" s="56">
        <v>2</v>
      </c>
    </row>
    <row r="27" ht="14.25" hidden="1" customHeight="1" spans="1:5">
      <c r="A27" s="55">
        <v>30203</v>
      </c>
      <c r="B27" s="54" t="s">
        <v>122</v>
      </c>
      <c r="C27" s="47">
        <v>0</v>
      </c>
      <c r="D27" s="47">
        <v>0</v>
      </c>
      <c r="E27" s="57">
        <v>0</v>
      </c>
    </row>
    <row r="28" ht="14.25" customHeight="1" spans="1:5">
      <c r="A28" s="55">
        <v>30204</v>
      </c>
      <c r="B28" s="54" t="s">
        <v>123</v>
      </c>
      <c r="C28" s="47">
        <v>0.05</v>
      </c>
      <c r="D28" s="47">
        <v>0</v>
      </c>
      <c r="E28" s="57">
        <v>0.05</v>
      </c>
    </row>
    <row r="29" ht="14.25" customHeight="1" spans="1:5">
      <c r="A29" s="55">
        <v>30205</v>
      </c>
      <c r="B29" s="54" t="s">
        <v>124</v>
      </c>
      <c r="C29" s="47">
        <v>0.8</v>
      </c>
      <c r="D29" s="47">
        <v>0</v>
      </c>
      <c r="E29" s="56">
        <v>0.8</v>
      </c>
    </row>
    <row r="30" ht="14.25" customHeight="1" spans="1:5">
      <c r="A30" s="55">
        <v>30206</v>
      </c>
      <c r="B30" s="54" t="s">
        <v>125</v>
      </c>
      <c r="C30" s="47">
        <v>1.2</v>
      </c>
      <c r="D30" s="47">
        <v>0</v>
      </c>
      <c r="E30" s="56">
        <v>1.2</v>
      </c>
    </row>
    <row r="31" ht="14.25" customHeight="1" spans="1:5">
      <c r="A31" s="55">
        <v>30207</v>
      </c>
      <c r="B31" s="54" t="s">
        <v>126</v>
      </c>
      <c r="C31" s="47">
        <v>3</v>
      </c>
      <c r="D31" s="47">
        <v>0</v>
      </c>
      <c r="E31" s="56">
        <v>3</v>
      </c>
    </row>
    <row r="32" ht="14.25" hidden="1" customHeight="1" spans="1:5">
      <c r="A32" s="55">
        <v>30208</v>
      </c>
      <c r="B32" s="54" t="s">
        <v>127</v>
      </c>
      <c r="C32" s="47">
        <v>0</v>
      </c>
      <c r="D32" s="47">
        <v>0</v>
      </c>
      <c r="E32" s="57">
        <v>0</v>
      </c>
    </row>
    <row r="33" ht="14.25" hidden="1" customHeight="1" spans="1:5">
      <c r="A33" s="55">
        <v>30209</v>
      </c>
      <c r="B33" s="54" t="s">
        <v>128</v>
      </c>
      <c r="C33" s="47">
        <v>0</v>
      </c>
      <c r="D33" s="47">
        <v>0</v>
      </c>
      <c r="E33" s="57">
        <v>0</v>
      </c>
    </row>
    <row r="34" ht="14.25" customHeight="1" spans="1:5">
      <c r="A34" s="55">
        <v>30210</v>
      </c>
      <c r="B34" s="54" t="s">
        <v>129</v>
      </c>
      <c r="C34" s="47">
        <v>0.5</v>
      </c>
      <c r="D34" s="47">
        <v>0</v>
      </c>
      <c r="E34" s="56">
        <v>0.5</v>
      </c>
    </row>
    <row r="35" ht="14.25" hidden="1" customHeight="1" spans="1:5">
      <c r="A35" s="55">
        <v>30211</v>
      </c>
      <c r="B35" s="54" t="s">
        <v>130</v>
      </c>
      <c r="C35" s="47">
        <v>0</v>
      </c>
      <c r="D35" s="47">
        <v>0</v>
      </c>
      <c r="E35" s="57">
        <v>0</v>
      </c>
    </row>
    <row r="36" ht="14.25" customHeight="1" spans="1:5">
      <c r="A36" s="55">
        <v>30212</v>
      </c>
      <c r="B36" s="54" t="s">
        <v>131</v>
      </c>
      <c r="C36" s="47">
        <v>49</v>
      </c>
      <c r="D36" s="47">
        <v>0</v>
      </c>
      <c r="E36" s="56">
        <v>49</v>
      </c>
    </row>
    <row r="37" ht="14.25" hidden="1" customHeight="1" spans="1:5">
      <c r="A37" s="55">
        <v>30213</v>
      </c>
      <c r="B37" s="54" t="s">
        <v>132</v>
      </c>
      <c r="C37" s="47">
        <v>0</v>
      </c>
      <c r="D37" s="47">
        <v>0</v>
      </c>
      <c r="E37" s="57">
        <v>0</v>
      </c>
    </row>
    <row r="38" ht="14.25" hidden="1" customHeight="1" spans="1:5">
      <c r="A38" s="55">
        <v>30214</v>
      </c>
      <c r="B38" s="54" t="s">
        <v>133</v>
      </c>
      <c r="C38" s="47">
        <v>0</v>
      </c>
      <c r="D38" s="47">
        <v>0</v>
      </c>
      <c r="E38" s="57">
        <v>0</v>
      </c>
    </row>
    <row r="39" ht="14.25" customHeight="1" spans="1:5">
      <c r="A39" s="55">
        <v>30215</v>
      </c>
      <c r="B39" s="54" t="s">
        <v>134</v>
      </c>
      <c r="C39" s="47">
        <v>10</v>
      </c>
      <c r="D39" s="47">
        <v>0</v>
      </c>
      <c r="E39" s="56">
        <v>10</v>
      </c>
    </row>
    <row r="40" ht="14.25" hidden="1" customHeight="1" spans="1:5">
      <c r="A40" s="55">
        <v>30216</v>
      </c>
      <c r="B40" s="54" t="s">
        <v>135</v>
      </c>
      <c r="C40" s="47">
        <v>0</v>
      </c>
      <c r="D40" s="47">
        <v>0</v>
      </c>
      <c r="E40" s="57">
        <v>0</v>
      </c>
    </row>
    <row r="41" ht="14.25" hidden="1" customHeight="1" spans="1:5">
      <c r="A41" s="55">
        <v>30217</v>
      </c>
      <c r="B41" s="54" t="s">
        <v>136</v>
      </c>
      <c r="C41" s="47">
        <v>0</v>
      </c>
      <c r="D41" s="47">
        <v>0</v>
      </c>
      <c r="E41" s="57">
        <v>0</v>
      </c>
    </row>
    <row r="42" ht="14.25" hidden="1" customHeight="1" spans="1:5">
      <c r="A42" s="55">
        <v>30218</v>
      </c>
      <c r="B42" s="54" t="s">
        <v>137</v>
      </c>
      <c r="C42" s="47">
        <v>0</v>
      </c>
      <c r="D42" s="47">
        <v>0</v>
      </c>
      <c r="E42" s="47">
        <v>0</v>
      </c>
    </row>
    <row r="43" ht="14.25" hidden="1" customHeight="1" spans="1:5">
      <c r="A43" s="55">
        <v>30219</v>
      </c>
      <c r="B43" s="54" t="s">
        <v>138</v>
      </c>
      <c r="C43" s="47">
        <v>0</v>
      </c>
      <c r="D43" s="47">
        <v>0</v>
      </c>
      <c r="E43" s="47">
        <v>0</v>
      </c>
    </row>
    <row r="44" ht="14.25" hidden="1" customHeight="1" spans="1:5">
      <c r="A44" s="55">
        <v>30220</v>
      </c>
      <c r="B44" s="54" t="s">
        <v>139</v>
      </c>
      <c r="C44" s="47">
        <v>0</v>
      </c>
      <c r="D44" s="47">
        <v>0</v>
      </c>
      <c r="E44" s="47">
        <v>0</v>
      </c>
    </row>
    <row r="45" ht="14.25" hidden="1" customHeight="1" spans="1:5">
      <c r="A45" s="55">
        <v>30221</v>
      </c>
      <c r="B45" s="54" t="s">
        <v>140</v>
      </c>
      <c r="C45" s="47">
        <v>0</v>
      </c>
      <c r="D45" s="47">
        <v>0</v>
      </c>
      <c r="E45" s="47">
        <v>0</v>
      </c>
    </row>
    <row r="46" ht="14.25" hidden="1" customHeight="1" spans="1:5">
      <c r="A46" s="55">
        <v>30222</v>
      </c>
      <c r="B46" s="54" t="s">
        <v>141</v>
      </c>
      <c r="C46" s="47">
        <v>0</v>
      </c>
      <c r="D46" s="47">
        <v>0</v>
      </c>
      <c r="E46" s="47">
        <v>0</v>
      </c>
    </row>
    <row r="47" ht="14.25" hidden="1" customHeight="1" spans="1:5">
      <c r="A47" s="55">
        <v>30223</v>
      </c>
      <c r="B47" s="54" t="s">
        <v>142</v>
      </c>
      <c r="C47" s="47">
        <v>0</v>
      </c>
      <c r="D47" s="47">
        <v>0</v>
      </c>
      <c r="E47" s="47">
        <v>0</v>
      </c>
    </row>
    <row r="48" ht="14.25" hidden="1" customHeight="1" spans="1:5">
      <c r="A48" s="55">
        <v>30224</v>
      </c>
      <c r="B48" s="54" t="s">
        <v>143</v>
      </c>
      <c r="C48" s="47">
        <v>0</v>
      </c>
      <c r="D48" s="47">
        <v>0</v>
      </c>
      <c r="E48" s="47">
        <v>0</v>
      </c>
    </row>
    <row r="49" ht="14.25" hidden="1" customHeight="1" spans="1:5">
      <c r="A49" s="55">
        <v>30225</v>
      </c>
      <c r="B49" s="54" t="s">
        <v>144</v>
      </c>
      <c r="C49" s="47">
        <v>0</v>
      </c>
      <c r="D49" s="47">
        <v>0</v>
      </c>
      <c r="E49" s="47">
        <v>0</v>
      </c>
    </row>
    <row r="50" ht="14.25" hidden="1" customHeight="1" spans="1:5">
      <c r="A50" s="55">
        <v>30226</v>
      </c>
      <c r="B50" s="54" t="s">
        <v>145</v>
      </c>
      <c r="C50" s="47">
        <v>0</v>
      </c>
      <c r="D50" s="47">
        <v>0</v>
      </c>
      <c r="E50" s="47">
        <v>0</v>
      </c>
    </row>
    <row r="51" ht="14.25" customHeight="1" spans="1:5">
      <c r="A51" s="55">
        <v>30227</v>
      </c>
      <c r="B51" s="54" t="s">
        <v>146</v>
      </c>
      <c r="C51" s="47">
        <v>8.597471</v>
      </c>
      <c r="D51" s="47">
        <v>0</v>
      </c>
      <c r="E51" s="47">
        <v>8.597471</v>
      </c>
    </row>
    <row r="52" ht="14.25" customHeight="1" spans="1:5">
      <c r="A52" s="53">
        <v>303</v>
      </c>
      <c r="B52" s="54" t="s">
        <v>71</v>
      </c>
      <c r="C52" s="47">
        <v>18.3252</v>
      </c>
      <c r="D52" s="51">
        <v>18.3252</v>
      </c>
      <c r="E52" s="47">
        <v>0</v>
      </c>
    </row>
    <row r="53" ht="14.25" hidden="1" customHeight="1" spans="1:5">
      <c r="A53" s="55">
        <v>30301</v>
      </c>
      <c r="B53" s="54" t="s">
        <v>147</v>
      </c>
      <c r="C53" s="47">
        <v>0</v>
      </c>
      <c r="D53" s="47">
        <v>0</v>
      </c>
      <c r="E53" s="47">
        <v>0</v>
      </c>
    </row>
    <row r="54" ht="14.25" hidden="1" customHeight="1" spans="1:5">
      <c r="A54" s="55">
        <v>30302</v>
      </c>
      <c r="B54" s="54" t="s">
        <v>148</v>
      </c>
      <c r="C54" s="47">
        <v>0</v>
      </c>
      <c r="D54" s="47">
        <v>0</v>
      </c>
      <c r="E54" s="47">
        <v>0</v>
      </c>
    </row>
    <row r="55" ht="14.25" hidden="1" customHeight="1" spans="1:5">
      <c r="A55" s="55">
        <v>30303</v>
      </c>
      <c r="B55" s="54" t="s">
        <v>149</v>
      </c>
      <c r="C55" s="47">
        <v>0</v>
      </c>
      <c r="D55" s="47">
        <v>0</v>
      </c>
      <c r="E55" s="47">
        <v>0</v>
      </c>
    </row>
    <row r="56" ht="14.25" hidden="1" customHeight="1" spans="1:5">
      <c r="A56" s="55">
        <v>30304</v>
      </c>
      <c r="B56" s="54" t="s">
        <v>150</v>
      </c>
      <c r="C56" s="47">
        <v>0</v>
      </c>
      <c r="D56" s="47">
        <v>0</v>
      </c>
      <c r="E56" s="47">
        <v>0</v>
      </c>
    </row>
    <row r="57" ht="14.25" customHeight="1" spans="1:5">
      <c r="A57" s="55">
        <v>30305</v>
      </c>
      <c r="B57" s="54" t="s">
        <v>151</v>
      </c>
      <c r="C57" s="47">
        <v>0.2964</v>
      </c>
      <c r="D57" s="47">
        <v>0.2964</v>
      </c>
      <c r="E57" s="47">
        <v>0</v>
      </c>
    </row>
    <row r="58" ht="14.25" hidden="1" customHeight="1" spans="1:5">
      <c r="A58" s="55">
        <v>30306</v>
      </c>
      <c r="B58" s="54" t="s">
        <v>152</v>
      </c>
      <c r="C58" s="47">
        <v>0</v>
      </c>
      <c r="D58" s="47">
        <v>0</v>
      </c>
      <c r="E58" s="47">
        <v>0</v>
      </c>
    </row>
    <row r="59" ht="14.25" hidden="1" customHeight="1" spans="1:5">
      <c r="A59" s="55">
        <v>30307</v>
      </c>
      <c r="B59" s="54" t="s">
        <v>153</v>
      </c>
      <c r="C59" s="47">
        <v>0</v>
      </c>
      <c r="D59" s="47">
        <v>0</v>
      </c>
      <c r="E59" s="47">
        <v>0</v>
      </c>
    </row>
    <row r="60" ht="14.25" customHeight="1" spans="1:5">
      <c r="A60" s="55">
        <v>30308</v>
      </c>
      <c r="B60" s="54" t="s">
        <v>154</v>
      </c>
      <c r="C60" s="47">
        <v>0.8725</v>
      </c>
      <c r="D60" s="47">
        <v>0.8725</v>
      </c>
      <c r="E60" s="47">
        <v>0</v>
      </c>
    </row>
    <row r="61" ht="14.25" hidden="1" customHeight="1" spans="1:5">
      <c r="A61" s="55">
        <v>30309</v>
      </c>
      <c r="B61" s="54" t="s">
        <v>155</v>
      </c>
      <c r="C61" s="47">
        <v>0</v>
      </c>
      <c r="D61" s="47">
        <v>0</v>
      </c>
      <c r="E61" s="47">
        <v>0</v>
      </c>
    </row>
    <row r="62" ht="14.25" hidden="1" customHeight="1" spans="1:5">
      <c r="A62" s="55">
        <v>30310</v>
      </c>
      <c r="B62" s="54" t="s">
        <v>156</v>
      </c>
      <c r="C62" s="47">
        <v>0</v>
      </c>
      <c r="D62" s="47">
        <v>0</v>
      </c>
      <c r="E62" s="47">
        <v>0</v>
      </c>
    </row>
    <row r="63" ht="14.25" hidden="1" customHeight="1" spans="1:5">
      <c r="A63" s="55">
        <v>30311</v>
      </c>
      <c r="B63" s="54" t="s">
        <v>157</v>
      </c>
      <c r="C63" s="47">
        <v>0</v>
      </c>
      <c r="D63" s="47">
        <v>0</v>
      </c>
      <c r="E63" s="47">
        <v>0</v>
      </c>
    </row>
    <row r="64" ht="14.25" customHeight="1" spans="1:5">
      <c r="A64" s="55">
        <v>30399</v>
      </c>
      <c r="B64" s="54" t="s">
        <v>158</v>
      </c>
      <c r="C64" s="47">
        <v>17.1564</v>
      </c>
      <c r="D64" s="51">
        <v>17.1564</v>
      </c>
      <c r="E64" s="47">
        <v>0</v>
      </c>
    </row>
    <row r="65" ht="14.25" customHeight="1"/>
    <row r="66" ht="14.25" customHeight="1" spans="2:2">
      <c r="B66" s="2"/>
    </row>
  </sheetData>
  <autoFilter ref="A5:I64">
    <filterColumn colId="2">
      <filters>
        <filter val="0.50"/>
        <filter val="95.15"/>
        <filter val="17.16"/>
        <filter val="175.16"/>
        <filter val="87.58"/>
        <filter val="1.20"/>
        <filter val="8.60"/>
        <filter val="小计"/>
        <filter val="1416.31"/>
        <filter val="115.28"/>
        <filter val="1529.78"/>
        <filter val="0.30"/>
        <filter val="18.33"/>
        <filter val="1434.64"/>
        <filter val="131.37"/>
        <filter val="23.38"/>
        <filter val="85.39"/>
        <filter val="0.80"/>
        <filter val="2.00"/>
        <filter val="3.00"/>
        <filter val="10.00"/>
        <filter val="20.00"/>
        <filter val="48.00"/>
        <filter val="49.00"/>
        <filter val="278.00"/>
        <filter val="1"/>
        <filter val="452.84"/>
        <filter val="0.05"/>
        <filter val="0.87"/>
        <filter val="174.07"/>
      </filters>
    </filterColumn>
    <extLst/>
  </autoFilter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32" sqref="C32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3"/>
      <c r="B1" s="13"/>
      <c r="C1" s="20" t="s">
        <v>159</v>
      </c>
    </row>
    <row r="2" ht="29.45" customHeight="1" spans="1:3">
      <c r="A2" s="14" t="s">
        <v>160</v>
      </c>
      <c r="B2" s="14"/>
      <c r="C2" s="14"/>
    </row>
    <row r="3" ht="14.25" customHeight="1" spans="1:3">
      <c r="A3" s="13"/>
      <c r="B3" s="13"/>
      <c r="C3" s="20" t="s">
        <v>5</v>
      </c>
    </row>
    <row r="4" ht="31.7" customHeight="1" spans="1:3">
      <c r="A4" s="33" t="s">
        <v>161</v>
      </c>
      <c r="B4" s="33" t="s">
        <v>162</v>
      </c>
      <c r="C4" s="33" t="s">
        <v>163</v>
      </c>
    </row>
    <row r="5" ht="17.1" customHeight="1" spans="1:3">
      <c r="A5" s="33"/>
      <c r="B5" s="33">
        <v>1</v>
      </c>
      <c r="C5" s="33">
        <v>2</v>
      </c>
    </row>
    <row r="6" ht="17.1" customHeight="1" spans="1:3">
      <c r="A6" s="33" t="s">
        <v>11</v>
      </c>
      <c r="B6" s="44">
        <v>10</v>
      </c>
      <c r="C6" s="44">
        <v>10</v>
      </c>
    </row>
    <row r="7" ht="17.1" customHeight="1" spans="1:3">
      <c r="A7" s="34" t="s">
        <v>164</v>
      </c>
      <c r="B7" s="44">
        <v>0</v>
      </c>
      <c r="C7" s="44">
        <v>0</v>
      </c>
    </row>
    <row r="8" ht="17.1" customHeight="1" spans="1:3">
      <c r="A8" s="34" t="s">
        <v>165</v>
      </c>
      <c r="B8" s="44">
        <v>0</v>
      </c>
      <c r="C8" s="44">
        <v>0</v>
      </c>
    </row>
    <row r="9" ht="17.1" customHeight="1" spans="1:3">
      <c r="A9" s="34" t="s">
        <v>166</v>
      </c>
      <c r="B9" s="44">
        <v>0</v>
      </c>
      <c r="C9" s="44">
        <v>0</v>
      </c>
    </row>
    <row r="10" ht="17.1" customHeight="1" spans="1:3">
      <c r="A10" s="34" t="s">
        <v>167</v>
      </c>
      <c r="B10" s="44">
        <v>0</v>
      </c>
      <c r="C10" s="44">
        <v>0</v>
      </c>
    </row>
    <row r="11" ht="17.1" customHeight="1" spans="1:3">
      <c r="A11" s="34" t="s">
        <v>168</v>
      </c>
      <c r="B11" s="44">
        <v>0</v>
      </c>
      <c r="C11" s="44">
        <v>0</v>
      </c>
    </row>
    <row r="12" ht="17.1" customHeight="1" spans="1:3">
      <c r="A12" s="34" t="s">
        <v>169</v>
      </c>
      <c r="B12" s="44">
        <v>0</v>
      </c>
      <c r="C12" s="44">
        <v>0</v>
      </c>
    </row>
    <row r="13" ht="17.1" customHeight="1" spans="1:3">
      <c r="A13" s="34" t="s">
        <v>170</v>
      </c>
      <c r="B13" s="44">
        <v>0</v>
      </c>
      <c r="C13" s="44">
        <v>0</v>
      </c>
    </row>
    <row r="14" ht="17.1" customHeight="1" spans="1:3">
      <c r="A14" s="34" t="s">
        <v>171</v>
      </c>
      <c r="B14" s="44">
        <v>10</v>
      </c>
      <c r="C14" s="44">
        <v>10</v>
      </c>
    </row>
  </sheetData>
  <mergeCells count="1">
    <mergeCell ref="A2:C2"/>
  </mergeCells>
  <pageMargins left="1.17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F20" sqref="F20"/>
    </sheetView>
  </sheetViews>
  <sheetFormatPr defaultColWidth="10" defaultRowHeight="13.5" outlineLevelCol="5"/>
  <cols>
    <col min="1" max="1" width="33.875" customWidth="1"/>
    <col min="2" max="2" width="11.5" customWidth="1"/>
    <col min="3" max="3" width="31" customWidth="1"/>
    <col min="4" max="4" width="11.75" customWidth="1"/>
    <col min="5" max="5" width="30.125" customWidth="1"/>
    <col min="6" max="6" width="13.375" customWidth="1"/>
    <col min="7" max="7" width="9.75" customWidth="1"/>
  </cols>
  <sheetData>
    <row r="1" ht="14.25" customHeight="1" spans="1:6">
      <c r="A1" s="13"/>
      <c r="B1" s="13"/>
      <c r="C1" s="13"/>
      <c r="D1" s="13"/>
      <c r="E1" s="13"/>
      <c r="F1" s="20" t="s">
        <v>172</v>
      </c>
    </row>
    <row r="2" ht="18" customHeight="1" spans="1:6">
      <c r="A2" s="14" t="s">
        <v>173</v>
      </c>
      <c r="B2" s="14"/>
      <c r="C2" s="14"/>
      <c r="D2" s="14"/>
      <c r="E2" s="14"/>
      <c r="F2" s="14"/>
    </row>
    <row r="3" ht="17.1" customHeight="1" spans="1:6">
      <c r="A3" s="13"/>
      <c r="B3" s="13"/>
      <c r="C3" s="13"/>
      <c r="D3" s="13"/>
      <c r="E3" s="13"/>
      <c r="F3" s="20" t="s">
        <v>5</v>
      </c>
    </row>
    <row r="4" ht="17.1" customHeight="1" spans="1:6">
      <c r="A4" s="33" t="s">
        <v>174</v>
      </c>
      <c r="B4" s="33"/>
      <c r="C4" s="33" t="s">
        <v>175</v>
      </c>
      <c r="D4" s="33"/>
      <c r="E4" s="33"/>
      <c r="F4" s="33"/>
    </row>
    <row r="5" ht="17.1" customHeight="1" spans="1:6">
      <c r="A5" s="33" t="s">
        <v>176</v>
      </c>
      <c r="B5" s="33" t="s">
        <v>177</v>
      </c>
      <c r="C5" s="33" t="s">
        <v>178</v>
      </c>
      <c r="D5" s="33" t="s">
        <v>177</v>
      </c>
      <c r="E5" s="33" t="s">
        <v>178</v>
      </c>
      <c r="F5" s="33" t="s">
        <v>177</v>
      </c>
    </row>
    <row r="6" ht="17.1" customHeight="1" spans="1:6">
      <c r="A6" s="34" t="s">
        <v>179</v>
      </c>
      <c r="B6" s="35">
        <f>B7+B8</f>
        <v>1558.920596</v>
      </c>
      <c r="C6" s="34" t="s">
        <v>180</v>
      </c>
      <c r="D6" s="36"/>
      <c r="E6" s="37" t="s">
        <v>181</v>
      </c>
      <c r="F6" s="35">
        <f>SUM(F7:F10)</f>
        <v>1529.784916</v>
      </c>
    </row>
    <row r="7" ht="17.1" customHeight="1" spans="1:6">
      <c r="A7" s="34" t="s">
        <v>182</v>
      </c>
      <c r="B7" s="38">
        <v>1558.920596</v>
      </c>
      <c r="C7" s="34" t="s">
        <v>183</v>
      </c>
      <c r="D7" s="36"/>
      <c r="E7" s="37" t="s">
        <v>184</v>
      </c>
      <c r="F7" s="39">
        <v>1416.312245</v>
      </c>
    </row>
    <row r="8" ht="29.25" customHeight="1" spans="1:6">
      <c r="A8" s="34" t="s">
        <v>185</v>
      </c>
      <c r="B8" s="35">
        <f>SUM(B9:B14)</f>
        <v>0</v>
      </c>
      <c r="C8" s="34" t="s">
        <v>186</v>
      </c>
      <c r="D8" s="36"/>
      <c r="E8" s="37" t="s">
        <v>187</v>
      </c>
      <c r="F8" s="39">
        <v>95.147471</v>
      </c>
    </row>
    <row r="9" ht="17.1" customHeight="1" spans="1:6">
      <c r="A9" s="34" t="s">
        <v>188</v>
      </c>
      <c r="B9" s="35"/>
      <c r="C9" s="34" t="s">
        <v>189</v>
      </c>
      <c r="D9" s="36"/>
      <c r="E9" s="37" t="s">
        <v>190</v>
      </c>
      <c r="F9" s="39">
        <v>18.3252</v>
      </c>
    </row>
    <row r="10" ht="17.1" customHeight="1" spans="1:6">
      <c r="A10" s="34" t="s">
        <v>191</v>
      </c>
      <c r="B10" s="35"/>
      <c r="C10" s="34" t="s">
        <v>192</v>
      </c>
      <c r="D10" s="40">
        <v>1062.275285</v>
      </c>
      <c r="E10" s="37" t="s">
        <v>193</v>
      </c>
      <c r="F10" s="35"/>
    </row>
    <row r="11" ht="17.1" customHeight="1" spans="1:6">
      <c r="A11" s="34" t="s">
        <v>194</v>
      </c>
      <c r="B11" s="35"/>
      <c r="C11" s="34" t="s">
        <v>195</v>
      </c>
      <c r="D11" s="41"/>
      <c r="E11" s="37" t="s">
        <v>196</v>
      </c>
      <c r="F11" s="42">
        <f>SUM(F12:F21)</f>
        <v>29.13568</v>
      </c>
    </row>
    <row r="12" ht="17.1" customHeight="1" spans="1:6">
      <c r="A12" s="34" t="s">
        <v>197</v>
      </c>
      <c r="B12" s="35"/>
      <c r="C12" s="34" t="s">
        <v>198</v>
      </c>
      <c r="D12" s="41"/>
      <c r="E12" s="37" t="s">
        <v>184</v>
      </c>
      <c r="F12" s="39">
        <v>29.13568</v>
      </c>
    </row>
    <row r="13" ht="17.1" customHeight="1" spans="1:6">
      <c r="A13" s="34" t="s">
        <v>199</v>
      </c>
      <c r="B13" s="35"/>
      <c r="C13" s="34" t="s">
        <v>200</v>
      </c>
      <c r="D13" s="40">
        <v>279.890049</v>
      </c>
      <c r="E13" s="37" t="s">
        <v>187</v>
      </c>
      <c r="F13" s="35"/>
    </row>
    <row r="14" ht="17.1" customHeight="1" spans="1:6">
      <c r="A14" s="34" t="s">
        <v>201</v>
      </c>
      <c r="B14" s="35"/>
      <c r="C14" s="34" t="s">
        <v>202</v>
      </c>
      <c r="D14" s="40">
        <v>85.388437</v>
      </c>
      <c r="E14" s="37" t="s">
        <v>190</v>
      </c>
      <c r="F14" s="35"/>
    </row>
    <row r="15" ht="17.1" customHeight="1" spans="1:6">
      <c r="A15" s="34" t="s">
        <v>203</v>
      </c>
      <c r="B15" s="35"/>
      <c r="C15" s="34" t="s">
        <v>204</v>
      </c>
      <c r="D15" s="41"/>
      <c r="E15" s="37" t="s">
        <v>205</v>
      </c>
      <c r="F15" s="35"/>
    </row>
    <row r="16" ht="17.1" customHeight="1" spans="1:6">
      <c r="A16" s="34" t="s">
        <v>206</v>
      </c>
      <c r="B16" s="35"/>
      <c r="C16" s="34" t="s">
        <v>207</v>
      </c>
      <c r="D16" s="41"/>
      <c r="E16" s="37" t="s">
        <v>208</v>
      </c>
      <c r="F16" s="35"/>
    </row>
    <row r="17" ht="28.5" customHeight="1" spans="1:6">
      <c r="A17" s="34" t="s">
        <v>209</v>
      </c>
      <c r="B17" s="35">
        <f>SUM(B18:B19)</f>
        <v>0</v>
      </c>
      <c r="C17" s="34" t="s">
        <v>210</v>
      </c>
      <c r="D17" s="41"/>
      <c r="E17" s="37" t="s">
        <v>211</v>
      </c>
      <c r="F17" s="35"/>
    </row>
    <row r="18" ht="17.1" customHeight="1" spans="1:6">
      <c r="A18" s="34" t="s">
        <v>212</v>
      </c>
      <c r="B18" s="35"/>
      <c r="C18" s="34" t="s">
        <v>213</v>
      </c>
      <c r="D18" s="41"/>
      <c r="E18" s="37" t="s">
        <v>214</v>
      </c>
      <c r="F18" s="35"/>
    </row>
    <row r="19" ht="17.1" customHeight="1" spans="1:6">
      <c r="A19" s="34" t="s">
        <v>215</v>
      </c>
      <c r="B19" s="35"/>
      <c r="C19" s="34" t="s">
        <v>216</v>
      </c>
      <c r="D19" s="41"/>
      <c r="E19" s="37" t="s">
        <v>217</v>
      </c>
      <c r="F19" s="35"/>
    </row>
    <row r="20" ht="30" customHeight="1" spans="1:6">
      <c r="A20" s="34" t="s">
        <v>218</v>
      </c>
      <c r="B20" s="35">
        <f>SUM(B21:B23)</f>
        <v>0</v>
      </c>
      <c r="C20" s="34" t="s">
        <v>219</v>
      </c>
      <c r="D20" s="41"/>
      <c r="E20" s="37" t="s">
        <v>220</v>
      </c>
      <c r="F20" s="35"/>
    </row>
    <row r="21" ht="17.1" customHeight="1" spans="1:6">
      <c r="A21" s="34" t="s">
        <v>221</v>
      </c>
      <c r="B21" s="35"/>
      <c r="C21" s="34" t="s">
        <v>222</v>
      </c>
      <c r="D21" s="41"/>
      <c r="E21" s="37" t="s">
        <v>223</v>
      </c>
      <c r="F21" s="35"/>
    </row>
    <row r="22" ht="17.1" customHeight="1" spans="1:6">
      <c r="A22" s="34" t="s">
        <v>224</v>
      </c>
      <c r="B22" s="35"/>
      <c r="C22" s="34" t="s">
        <v>225</v>
      </c>
      <c r="D22" s="41"/>
      <c r="E22" s="37"/>
      <c r="F22" s="35"/>
    </row>
    <row r="23" ht="17.1" customHeight="1" spans="1:6">
      <c r="A23" s="34" t="s">
        <v>226</v>
      </c>
      <c r="B23" s="35"/>
      <c r="C23" s="34" t="s">
        <v>227</v>
      </c>
      <c r="D23" s="41"/>
      <c r="E23" s="37"/>
      <c r="F23" s="35"/>
    </row>
    <row r="24" ht="17.1" customHeight="1" spans="1:6">
      <c r="A24" s="34"/>
      <c r="B24" s="35"/>
      <c r="C24" s="34" t="s">
        <v>228</v>
      </c>
      <c r="D24" s="40">
        <v>131.366825</v>
      </c>
      <c r="E24" s="37"/>
      <c r="F24" s="35"/>
    </row>
    <row r="25" ht="17.1" customHeight="1" spans="1:6">
      <c r="A25" s="34"/>
      <c r="B25" s="35"/>
      <c r="C25" s="34" t="s">
        <v>229</v>
      </c>
      <c r="D25" s="35"/>
      <c r="E25" s="37"/>
      <c r="F25" s="35"/>
    </row>
    <row r="26" ht="17.1" customHeight="1" spans="1:6">
      <c r="A26" s="34"/>
      <c r="B26" s="35"/>
      <c r="C26" s="34" t="s">
        <v>230</v>
      </c>
      <c r="D26" s="35"/>
      <c r="E26" s="34"/>
      <c r="F26" s="35"/>
    </row>
    <row r="27" ht="17.1" customHeight="1" spans="1:6">
      <c r="A27" s="34"/>
      <c r="B27" s="35"/>
      <c r="C27" s="34" t="s">
        <v>231</v>
      </c>
      <c r="D27" s="35"/>
      <c r="E27" s="37"/>
      <c r="F27" s="35"/>
    </row>
    <row r="28" ht="17.1" customHeight="1" spans="1:6">
      <c r="A28" s="34"/>
      <c r="B28" s="35"/>
      <c r="C28" s="34" t="s">
        <v>232</v>
      </c>
      <c r="D28" s="35"/>
      <c r="E28" s="37"/>
      <c r="F28" s="35"/>
    </row>
    <row r="29" ht="17.1" customHeight="1" spans="1:6">
      <c r="A29" s="34"/>
      <c r="B29" s="35"/>
      <c r="C29" s="34" t="s">
        <v>233</v>
      </c>
      <c r="D29" s="35"/>
      <c r="E29" s="37"/>
      <c r="F29" s="35"/>
    </row>
    <row r="30" ht="17.1" customHeight="1" spans="1:6">
      <c r="A30" s="34"/>
      <c r="B30" s="35"/>
      <c r="C30" s="34" t="s">
        <v>234</v>
      </c>
      <c r="D30" s="35"/>
      <c r="E30" s="37"/>
      <c r="F30" s="35"/>
    </row>
    <row r="31" ht="17.1" customHeight="1" spans="1:6">
      <c r="A31" s="34"/>
      <c r="B31" s="35"/>
      <c r="C31" s="34" t="s">
        <v>235</v>
      </c>
      <c r="D31" s="35"/>
      <c r="E31" s="37"/>
      <c r="F31" s="35"/>
    </row>
    <row r="32" ht="17.1" customHeight="1" spans="1:6">
      <c r="A32" s="34"/>
      <c r="B32" s="35"/>
      <c r="C32" s="34" t="s">
        <v>236</v>
      </c>
      <c r="D32" s="35"/>
      <c r="E32" s="37"/>
      <c r="F32" s="35"/>
    </row>
    <row r="33" ht="17.1" customHeight="1" spans="1:6">
      <c r="A33" s="34"/>
      <c r="B33" s="35"/>
      <c r="C33" s="34" t="s">
        <v>237</v>
      </c>
      <c r="D33" s="35"/>
      <c r="E33" s="37"/>
      <c r="F33" s="35"/>
    </row>
    <row r="34" ht="17.1" customHeight="1" spans="1:6">
      <c r="A34" s="34"/>
      <c r="B34" s="35"/>
      <c r="C34" s="34"/>
      <c r="D34" s="35"/>
      <c r="E34" s="37"/>
      <c r="F34" s="35"/>
    </row>
    <row r="35" ht="17.1" customHeight="1" spans="1:6">
      <c r="A35" s="43" t="s">
        <v>46</v>
      </c>
      <c r="B35" s="35">
        <f>SUM(B6+B15+B16+B17+B20)</f>
        <v>1558.920596</v>
      </c>
      <c r="C35" s="43" t="s">
        <v>47</v>
      </c>
      <c r="D35" s="35">
        <f>SUM(D6:D33)</f>
        <v>1558.920596</v>
      </c>
      <c r="E35" s="43" t="s">
        <v>47</v>
      </c>
      <c r="F35" s="35">
        <f>F6+F11</f>
        <v>1558.920596</v>
      </c>
    </row>
    <row r="36" ht="17.1" customHeight="1" spans="1:6">
      <c r="A36" s="34" t="s">
        <v>238</v>
      </c>
      <c r="B36" s="35">
        <f>SUM(B37:B41)</f>
        <v>0</v>
      </c>
      <c r="C36" s="34" t="s">
        <v>239</v>
      </c>
      <c r="D36" s="35"/>
      <c r="E36" s="37" t="s">
        <v>240</v>
      </c>
      <c r="F36" s="35">
        <f>SUM(F37:F38)</f>
        <v>0</v>
      </c>
    </row>
    <row r="37" ht="17.1" customHeight="1" spans="1:6">
      <c r="A37" s="34" t="s">
        <v>241</v>
      </c>
      <c r="B37" s="35"/>
      <c r="C37" s="34"/>
      <c r="D37" s="35"/>
      <c r="E37" s="37" t="s">
        <v>242</v>
      </c>
      <c r="F37" s="35"/>
    </row>
    <row r="38" ht="17.1" customHeight="1" spans="1:6">
      <c r="A38" s="34" t="s">
        <v>243</v>
      </c>
      <c r="B38" s="35"/>
      <c r="C38" s="34"/>
      <c r="D38" s="35"/>
      <c r="E38" s="37" t="s">
        <v>244</v>
      </c>
      <c r="F38" s="35"/>
    </row>
    <row r="39" ht="17.1" customHeight="1" spans="1:6">
      <c r="A39" s="34" t="s">
        <v>245</v>
      </c>
      <c r="B39" s="35"/>
      <c r="C39" s="34"/>
      <c r="D39" s="35"/>
      <c r="E39" s="37" t="s">
        <v>246</v>
      </c>
      <c r="F39" s="35"/>
    </row>
    <row r="40" ht="27.2" customHeight="1" spans="1:6">
      <c r="A40" s="34" t="s">
        <v>247</v>
      </c>
      <c r="B40" s="35"/>
      <c r="C40" s="34"/>
      <c r="D40" s="35"/>
      <c r="E40" s="37"/>
      <c r="F40" s="35"/>
    </row>
    <row r="41" ht="27.2" customHeight="1" spans="1:6">
      <c r="A41" s="34" t="s">
        <v>248</v>
      </c>
      <c r="B41" s="35"/>
      <c r="C41" s="34"/>
      <c r="D41" s="35"/>
      <c r="E41" s="37"/>
      <c r="F41" s="35"/>
    </row>
    <row r="42" ht="17.1" customHeight="1" spans="1:6">
      <c r="A42" s="34"/>
      <c r="B42" s="35"/>
      <c r="C42" s="34"/>
      <c r="D42" s="35"/>
      <c r="E42" s="37"/>
      <c r="F42" s="35"/>
    </row>
    <row r="43" ht="17.1" customHeight="1" spans="1:6">
      <c r="A43" s="34"/>
      <c r="B43" s="35"/>
      <c r="C43" s="34"/>
      <c r="D43" s="35"/>
      <c r="E43" s="37"/>
      <c r="F43" s="35"/>
    </row>
    <row r="44" ht="17.1" customHeight="1" spans="1:6">
      <c r="A44" s="43" t="s">
        <v>249</v>
      </c>
      <c r="B44" s="35">
        <f>B35+B36</f>
        <v>1558.920596</v>
      </c>
      <c r="C44" s="43" t="s">
        <v>250</v>
      </c>
      <c r="D44" s="35">
        <f>D35+D36</f>
        <v>1558.920596</v>
      </c>
      <c r="E44" s="43" t="s">
        <v>250</v>
      </c>
      <c r="F44" s="35">
        <f>F35+F36</f>
        <v>1558.920596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"/>
  <sheetViews>
    <sheetView topLeftCell="A4" workbookViewId="0">
      <selection activeCell="E11" sqref="E11"/>
    </sheetView>
  </sheetViews>
  <sheetFormatPr defaultColWidth="10" defaultRowHeight="13.5"/>
  <cols>
    <col min="1" max="1" width="5.25" customWidth="1"/>
    <col min="2" max="2" width="3.875" customWidth="1"/>
    <col min="3" max="3" width="4.125" customWidth="1"/>
    <col min="4" max="4" width="5.875" customWidth="1"/>
    <col min="5" max="5" width="36.25" customWidth="1"/>
    <col min="6" max="6" width="14.25" customWidth="1"/>
    <col min="7" max="7" width="13.875" customWidth="1"/>
    <col min="8" max="8" width="14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20" t="s">
        <v>251</v>
      </c>
      <c r="AD1" s="30"/>
    </row>
    <row r="2" ht="26.45" customHeight="1" spans="4:30">
      <c r="D2" s="14" t="s">
        <v>252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ht="14.25" customHeight="1" spans="4:30"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31" t="s">
        <v>5</v>
      </c>
      <c r="AD3" s="32"/>
    </row>
    <row r="4" ht="14.25" customHeight="1" spans="1:30">
      <c r="A4" s="15" t="s">
        <v>58</v>
      </c>
      <c r="B4" s="15"/>
      <c r="C4" s="15"/>
      <c r="D4" s="15" t="s">
        <v>253</v>
      </c>
      <c r="E4" s="15" t="s">
        <v>254</v>
      </c>
      <c r="F4" s="15" t="s">
        <v>255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ht="36.75" customHeight="1" spans="1:30">
      <c r="A5" s="15" t="s">
        <v>65</v>
      </c>
      <c r="B5" s="15" t="s">
        <v>66</v>
      </c>
      <c r="C5" s="15" t="s">
        <v>67</v>
      </c>
      <c r="D5" s="15"/>
      <c r="E5" s="15"/>
      <c r="F5" s="15" t="s">
        <v>61</v>
      </c>
      <c r="G5" s="15" t="s">
        <v>256</v>
      </c>
      <c r="H5" s="15"/>
      <c r="I5" s="15"/>
      <c r="J5" s="15"/>
      <c r="K5" s="15"/>
      <c r="L5" s="15"/>
      <c r="M5" s="15"/>
      <c r="N5" s="15"/>
      <c r="O5" s="15"/>
      <c r="P5" s="15" t="s">
        <v>257</v>
      </c>
      <c r="Q5" s="15" t="s">
        <v>258</v>
      </c>
      <c r="R5" s="15" t="s">
        <v>259</v>
      </c>
      <c r="S5" s="15"/>
      <c r="T5" s="15"/>
      <c r="U5" s="15" t="s">
        <v>260</v>
      </c>
      <c r="V5" s="15"/>
      <c r="W5" s="15"/>
      <c r="X5" s="15"/>
      <c r="Y5" s="15" t="s">
        <v>261</v>
      </c>
      <c r="Z5" s="15"/>
      <c r="AA5" s="15"/>
      <c r="AB5" s="15"/>
      <c r="AC5" s="15"/>
      <c r="AD5" s="15"/>
    </row>
    <row r="6" ht="14.25" customHeight="1" spans="1:30">
      <c r="A6" s="15"/>
      <c r="B6" s="15"/>
      <c r="C6" s="15"/>
      <c r="D6" s="15"/>
      <c r="E6" s="15"/>
      <c r="F6" s="15"/>
      <c r="G6" s="15" t="s">
        <v>11</v>
      </c>
      <c r="H6" s="15" t="s">
        <v>262</v>
      </c>
      <c r="I6" s="15" t="s">
        <v>263</v>
      </c>
      <c r="J6" s="15"/>
      <c r="K6" s="15"/>
      <c r="L6" s="15"/>
      <c r="M6" s="15"/>
      <c r="N6" s="15"/>
      <c r="O6" s="15"/>
      <c r="P6" s="15"/>
      <c r="Q6" s="15"/>
      <c r="R6" s="15" t="s">
        <v>68</v>
      </c>
      <c r="S6" s="15" t="s">
        <v>264</v>
      </c>
      <c r="T6" s="15" t="s">
        <v>265</v>
      </c>
      <c r="U6" s="15" t="s">
        <v>68</v>
      </c>
      <c r="V6" s="15" t="s">
        <v>266</v>
      </c>
      <c r="W6" s="15" t="s">
        <v>267</v>
      </c>
      <c r="X6" s="15" t="s">
        <v>265</v>
      </c>
      <c r="Y6" s="15" t="s">
        <v>68</v>
      </c>
      <c r="Z6" s="15" t="s">
        <v>268</v>
      </c>
      <c r="AA6" s="15" t="s">
        <v>269</v>
      </c>
      <c r="AB6" s="15" t="s">
        <v>270</v>
      </c>
      <c r="AC6" s="15" t="s">
        <v>271</v>
      </c>
      <c r="AD6" s="15" t="s">
        <v>272</v>
      </c>
    </row>
    <row r="7" ht="87.75" customHeight="1" spans="1:30">
      <c r="A7" s="15"/>
      <c r="B7" s="15"/>
      <c r="C7" s="15"/>
      <c r="D7" s="15"/>
      <c r="E7" s="15"/>
      <c r="F7" s="15"/>
      <c r="G7" s="15"/>
      <c r="H7" s="15"/>
      <c r="I7" s="15" t="s">
        <v>68</v>
      </c>
      <c r="J7" s="15" t="s">
        <v>273</v>
      </c>
      <c r="K7" s="15" t="s">
        <v>274</v>
      </c>
      <c r="L7" s="15" t="s">
        <v>275</v>
      </c>
      <c r="M7" s="15" t="s">
        <v>276</v>
      </c>
      <c r="N7" s="15" t="s">
        <v>277</v>
      </c>
      <c r="O7" s="15" t="s">
        <v>278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ht="14.25" customHeight="1" spans="1:30">
      <c r="A8" s="15" t="s">
        <v>81</v>
      </c>
      <c r="B8" s="15" t="s">
        <v>81</v>
      </c>
      <c r="C8" s="15" t="s">
        <v>81</v>
      </c>
      <c r="D8" s="15" t="s">
        <v>81</v>
      </c>
      <c r="E8" s="15" t="s">
        <v>81</v>
      </c>
      <c r="F8" s="15">
        <v>1</v>
      </c>
      <c r="G8" s="15">
        <v>2</v>
      </c>
      <c r="H8" s="15">
        <v>3</v>
      </c>
      <c r="I8" s="15">
        <v>4</v>
      </c>
      <c r="J8" s="15">
        <v>5</v>
      </c>
      <c r="K8" s="15">
        <v>6</v>
      </c>
      <c r="L8" s="15">
        <v>7</v>
      </c>
      <c r="M8" s="15">
        <v>8</v>
      </c>
      <c r="N8" s="15">
        <v>9</v>
      </c>
      <c r="O8" s="15">
        <v>10</v>
      </c>
      <c r="P8" s="15">
        <v>11</v>
      </c>
      <c r="Q8" s="15">
        <v>12</v>
      </c>
      <c r="R8" s="15">
        <v>13</v>
      </c>
      <c r="S8" s="15">
        <v>14</v>
      </c>
      <c r="T8" s="15">
        <v>15</v>
      </c>
      <c r="U8" s="15">
        <v>16</v>
      </c>
      <c r="V8" s="15">
        <v>17</v>
      </c>
      <c r="W8" s="15">
        <v>18</v>
      </c>
      <c r="X8" s="15">
        <v>19</v>
      </c>
      <c r="Y8" s="15">
        <v>20</v>
      </c>
      <c r="Z8" s="15">
        <v>21</v>
      </c>
      <c r="AA8" s="15">
        <v>22</v>
      </c>
      <c r="AB8" s="15">
        <v>23</v>
      </c>
      <c r="AC8" s="15">
        <v>24</v>
      </c>
      <c r="AD8" s="15">
        <v>25</v>
      </c>
    </row>
    <row r="9" s="1" customFormat="1" ht="14.25" customHeight="1" spans="1:30">
      <c r="A9" s="26"/>
      <c r="B9" s="26"/>
      <c r="C9" s="26"/>
      <c r="D9" s="26"/>
      <c r="E9" s="26" t="s">
        <v>11</v>
      </c>
      <c r="F9" s="27">
        <v>1558.920596</v>
      </c>
      <c r="G9" s="27">
        <v>1558.920596</v>
      </c>
      <c r="H9" s="27">
        <v>1558.920596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ht="14.25" customHeight="1" spans="1:30">
      <c r="A10" s="26"/>
      <c r="B10" s="26"/>
      <c r="C10" s="26"/>
      <c r="D10" s="26"/>
      <c r="E10" s="26"/>
      <c r="F10" s="27">
        <v>1558.920596</v>
      </c>
      <c r="G10" s="27">
        <v>1558.920596</v>
      </c>
      <c r="H10" s="27">
        <v>1558.920596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ht="14.25" customHeight="1" spans="1:30">
      <c r="A11" s="26"/>
      <c r="B11" s="26"/>
      <c r="C11" s="26"/>
      <c r="D11" s="26" t="s">
        <v>82</v>
      </c>
      <c r="E11" s="26" t="s">
        <v>83</v>
      </c>
      <c r="F11" s="27">
        <v>1558.920596</v>
      </c>
      <c r="G11" s="27">
        <v>1558.920596</v>
      </c>
      <c r="H11" s="27">
        <v>1558.920596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ht="14.25" customHeight="1" spans="1:30">
      <c r="A12" s="26" t="s">
        <v>84</v>
      </c>
      <c r="B12" s="26" t="s">
        <v>85</v>
      </c>
      <c r="C12" s="26" t="s">
        <v>85</v>
      </c>
      <c r="D12" s="26" t="s">
        <v>246</v>
      </c>
      <c r="E12" s="26" t="s">
        <v>87</v>
      </c>
      <c r="F12" s="27">
        <v>1062.275285</v>
      </c>
      <c r="G12" s="27">
        <v>1062.275285</v>
      </c>
      <c r="H12" s="27">
        <v>1062.275285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ht="14.25" customHeight="1" spans="1:30">
      <c r="A13" s="26" t="s">
        <v>88</v>
      </c>
      <c r="B13" s="26" t="s">
        <v>89</v>
      </c>
      <c r="C13" s="26" t="s">
        <v>85</v>
      </c>
      <c r="D13" s="26" t="s">
        <v>246</v>
      </c>
      <c r="E13" s="26" t="s">
        <v>90</v>
      </c>
      <c r="F13" s="27">
        <v>17.1564</v>
      </c>
      <c r="G13" s="27">
        <v>17.1564</v>
      </c>
      <c r="H13" s="27">
        <v>17.1564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ht="14.25" customHeight="1" spans="1:30">
      <c r="A14" s="26" t="s">
        <v>88</v>
      </c>
      <c r="B14" s="26" t="s">
        <v>89</v>
      </c>
      <c r="C14" s="26" t="s">
        <v>89</v>
      </c>
      <c r="D14" s="26" t="s">
        <v>246</v>
      </c>
      <c r="E14" s="26" t="s">
        <v>91</v>
      </c>
      <c r="F14" s="27">
        <v>175.155766</v>
      </c>
      <c r="G14" s="27">
        <v>175.155766</v>
      </c>
      <c r="H14" s="27">
        <v>175.155766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ht="22.7" customHeight="1" spans="1:30">
      <c r="A15" s="26" t="s">
        <v>88</v>
      </c>
      <c r="B15" s="26" t="s">
        <v>89</v>
      </c>
      <c r="C15" s="26" t="s">
        <v>92</v>
      </c>
      <c r="D15" s="26" t="s">
        <v>246</v>
      </c>
      <c r="E15" s="26" t="s">
        <v>93</v>
      </c>
      <c r="F15" s="27">
        <v>87.577883</v>
      </c>
      <c r="G15" s="27">
        <v>87.577883</v>
      </c>
      <c r="H15" s="27">
        <v>87.577883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ht="14.25" customHeight="1" spans="1:30">
      <c r="A16" s="26" t="s">
        <v>94</v>
      </c>
      <c r="B16" s="26" t="s">
        <v>95</v>
      </c>
      <c r="C16" s="26" t="s">
        <v>85</v>
      </c>
      <c r="D16" s="26" t="s">
        <v>246</v>
      </c>
      <c r="E16" s="26" t="s">
        <v>96</v>
      </c>
      <c r="F16" s="27">
        <v>85.388437</v>
      </c>
      <c r="G16" s="27">
        <v>85.388437</v>
      </c>
      <c r="H16" s="27">
        <v>85.388437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ht="14.25" customHeight="1" spans="1:30">
      <c r="A17" s="26" t="s">
        <v>97</v>
      </c>
      <c r="B17" s="26" t="s">
        <v>85</v>
      </c>
      <c r="C17" s="26" t="s">
        <v>98</v>
      </c>
      <c r="D17" s="26" t="s">
        <v>246</v>
      </c>
      <c r="E17" s="26" t="s">
        <v>99</v>
      </c>
      <c r="F17" s="27">
        <v>131.366825</v>
      </c>
      <c r="G17" s="27">
        <v>131.366825</v>
      </c>
      <c r="H17" s="27">
        <v>131.366825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ht="14.25" customHeight="1" spans="1:30">
      <c r="A18" s="17"/>
      <c r="B18" s="17"/>
      <c r="C18" s="17"/>
      <c r="D18" s="16"/>
      <c r="E18" s="2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ht="14.25" customHeight="1" spans="1:30">
      <c r="A19" s="17"/>
      <c r="B19" s="17"/>
      <c r="C19" s="17"/>
      <c r="D19" s="16"/>
      <c r="E19" s="2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="1" customFormat="1" ht="14.25" customHeight="1" spans="1:30">
      <c r="A20" s="10"/>
      <c r="B20" s="10"/>
      <c r="C20" s="10"/>
      <c r="D20" s="10"/>
      <c r="E20" s="1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="1" customFormat="1" ht="14.25" customHeight="1" spans="1:30">
      <c r="A21" s="10"/>
      <c r="B21" s="10"/>
      <c r="C21" s="10"/>
      <c r="D21" s="8"/>
      <c r="E21" s="29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="1" customFormat="1" ht="14.25" customHeight="1" spans="1:30">
      <c r="A22" s="10"/>
      <c r="B22" s="10"/>
      <c r="C22" s="10"/>
      <c r="D22" s="8"/>
      <c r="E22" s="29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="1" customFormat="1" ht="14.25" customHeight="1" spans="1:30">
      <c r="A23" s="10"/>
      <c r="B23" s="10"/>
      <c r="C23" s="10"/>
      <c r="D23" s="8"/>
      <c r="E23" s="29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="1" customFormat="1" ht="22.7" customHeight="1" spans="1:30">
      <c r="A24" s="10"/>
      <c r="B24" s="10"/>
      <c r="C24" s="10"/>
      <c r="D24" s="8"/>
      <c r="E24" s="29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="1" customFormat="1" ht="14.25" customHeight="1" spans="1:30">
      <c r="A25" s="10"/>
      <c r="B25" s="10"/>
      <c r="C25" s="10"/>
      <c r="D25" s="8"/>
      <c r="E25" s="29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="1" customFormat="1" ht="14.25" customHeight="1" spans="1:30">
      <c r="A26" s="10"/>
      <c r="B26" s="10"/>
      <c r="C26" s="10"/>
      <c r="D26" s="8"/>
      <c r="E26" s="29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="1" customFormat="1" ht="14.25" customHeight="1" spans="1:30">
      <c r="A27" s="10"/>
      <c r="B27" s="10"/>
      <c r="C27" s="10"/>
      <c r="D27" s="8"/>
      <c r="E27" s="29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65" bottom="0.275590551181102" header="0.43" footer="0"/>
  <pageSetup paperSize="8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M10" sqref="M10"/>
    </sheetView>
  </sheetViews>
  <sheetFormatPr defaultColWidth="10" defaultRowHeight="13.5"/>
  <cols>
    <col min="1" max="1" width="4.75" style="1" customWidth="1"/>
    <col min="2" max="3" width="3.75" style="1" customWidth="1"/>
    <col min="4" max="4" width="7.5" style="1" customWidth="1"/>
    <col min="5" max="5" width="27.25" style="1" customWidth="1"/>
    <col min="6" max="6" width="13.125" style="1" customWidth="1"/>
    <col min="7" max="7" width="16.625" style="1" customWidth="1"/>
    <col min="8" max="8" width="15.5" style="1" customWidth="1"/>
    <col min="9" max="9" width="14" style="1" customWidth="1"/>
    <col min="10" max="10" width="12.5" style="1" customWidth="1"/>
    <col min="11" max="11" width="10.875" style="1" customWidth="1"/>
    <col min="12" max="12" width="13.5" style="1" customWidth="1"/>
    <col min="13" max="13" width="10.625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8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2" t="s">
        <v>279</v>
      </c>
      <c r="Y1" s="12"/>
    </row>
    <row r="2" ht="19.5" customHeight="1" spans="1:25">
      <c r="A2" s="3" t="s">
        <v>280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" t="s">
        <v>5</v>
      </c>
      <c r="X3" s="25"/>
      <c r="Y3" s="25"/>
    </row>
    <row r="4" ht="25.5" customHeight="1" spans="1:25">
      <c r="A4" s="4" t="s">
        <v>58</v>
      </c>
      <c r="B4" s="4"/>
      <c r="C4" s="4"/>
      <c r="D4" s="4" t="s">
        <v>253</v>
      </c>
      <c r="E4" s="4" t="s">
        <v>281</v>
      </c>
      <c r="F4" s="4" t="s">
        <v>61</v>
      </c>
      <c r="G4" s="4" t="s">
        <v>62</v>
      </c>
      <c r="H4" s="4"/>
      <c r="I4" s="4"/>
      <c r="J4" s="4"/>
      <c r="K4" s="4"/>
      <c r="L4" s="4" t="s">
        <v>63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64</v>
      </c>
      <c r="X4" s="4"/>
      <c r="Y4" s="4"/>
    </row>
    <row r="5" ht="63.4" customHeight="1" spans="1:25">
      <c r="A5" s="4" t="s">
        <v>65</v>
      </c>
      <c r="B5" s="4" t="s">
        <v>66</v>
      </c>
      <c r="C5" s="4" t="s">
        <v>67</v>
      </c>
      <c r="D5" s="4"/>
      <c r="E5" s="4"/>
      <c r="F5" s="4"/>
      <c r="G5" s="4" t="s">
        <v>68</v>
      </c>
      <c r="H5" s="4" t="s">
        <v>69</v>
      </c>
      <c r="I5" s="4" t="s">
        <v>70</v>
      </c>
      <c r="J5" s="4" t="s">
        <v>71</v>
      </c>
      <c r="K5" s="4" t="s">
        <v>72</v>
      </c>
      <c r="L5" s="4" t="s">
        <v>68</v>
      </c>
      <c r="M5" s="4" t="s">
        <v>69</v>
      </c>
      <c r="N5" s="4" t="s">
        <v>70</v>
      </c>
      <c r="O5" s="4" t="s">
        <v>71</v>
      </c>
      <c r="P5" s="4" t="s">
        <v>73</v>
      </c>
      <c r="Q5" s="4" t="s">
        <v>74</v>
      </c>
      <c r="R5" s="4" t="s">
        <v>75</v>
      </c>
      <c r="S5" s="4" t="s">
        <v>76</v>
      </c>
      <c r="T5" s="4" t="s">
        <v>77</v>
      </c>
      <c r="U5" s="4" t="s">
        <v>72</v>
      </c>
      <c r="V5" s="4" t="s">
        <v>78</v>
      </c>
      <c r="W5" s="4" t="s">
        <v>68</v>
      </c>
      <c r="X5" s="4" t="s">
        <v>62</v>
      </c>
      <c r="Y5" s="4" t="s">
        <v>79</v>
      </c>
    </row>
    <row r="6" ht="14.25" customHeight="1" spans="1:25">
      <c r="A6" s="4" t="s">
        <v>80</v>
      </c>
      <c r="B6" s="4" t="s">
        <v>80</v>
      </c>
      <c r="C6" s="4" t="s">
        <v>80</v>
      </c>
      <c r="D6" s="4" t="s">
        <v>81</v>
      </c>
      <c r="E6" s="4" t="s">
        <v>81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6"/>
      <c r="C7" s="7"/>
      <c r="D7" s="21"/>
      <c r="E7" s="22" t="s">
        <v>11</v>
      </c>
      <c r="F7" s="23">
        <v>1558.920596</v>
      </c>
      <c r="G7" s="24">
        <v>1529.784916</v>
      </c>
      <c r="H7" s="23">
        <v>1416.312245</v>
      </c>
      <c r="I7" s="23">
        <v>95.147471</v>
      </c>
      <c r="J7" s="23">
        <v>18.3252</v>
      </c>
      <c r="K7" s="23">
        <v>0</v>
      </c>
      <c r="L7" s="23">
        <v>29.13568</v>
      </c>
      <c r="M7" s="23">
        <v>29.13568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/>
      <c r="W7" s="11"/>
      <c r="X7" s="11"/>
      <c r="Y7" s="11"/>
    </row>
    <row r="8" ht="14.25" customHeight="1" spans="1:25">
      <c r="A8" s="5"/>
      <c r="B8" s="6"/>
      <c r="C8" s="7"/>
      <c r="D8" s="21"/>
      <c r="E8" s="22"/>
      <c r="F8" s="23">
        <v>1558.920596</v>
      </c>
      <c r="G8" s="24">
        <v>1529.784916</v>
      </c>
      <c r="H8" s="23">
        <v>1416.312245</v>
      </c>
      <c r="I8" s="23">
        <v>95.147471</v>
      </c>
      <c r="J8" s="23">
        <v>18.3252</v>
      </c>
      <c r="K8" s="23">
        <v>0</v>
      </c>
      <c r="L8" s="23">
        <v>29.13568</v>
      </c>
      <c r="M8" s="23">
        <v>29.13568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/>
      <c r="W8" s="11"/>
      <c r="X8" s="11"/>
      <c r="Y8" s="11"/>
    </row>
    <row r="9" ht="14.25" customHeight="1" spans="1:25">
      <c r="A9" s="5"/>
      <c r="B9" s="6"/>
      <c r="C9" s="7"/>
      <c r="D9" s="21" t="s">
        <v>82</v>
      </c>
      <c r="E9" s="22" t="s">
        <v>83</v>
      </c>
      <c r="F9" s="23">
        <v>1558.920596</v>
      </c>
      <c r="G9" s="24">
        <v>1529.784916</v>
      </c>
      <c r="H9" s="23">
        <v>1416.312245</v>
      </c>
      <c r="I9" s="23">
        <v>95.147471</v>
      </c>
      <c r="J9" s="23">
        <v>18.3252</v>
      </c>
      <c r="K9" s="23">
        <v>0</v>
      </c>
      <c r="L9" s="23">
        <v>29.13568</v>
      </c>
      <c r="M9" s="23">
        <v>29.13568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/>
      <c r="W9" s="11"/>
      <c r="X9" s="11"/>
      <c r="Y9" s="11"/>
    </row>
    <row r="10" ht="14.25" customHeight="1" spans="1:25">
      <c r="A10" s="5" t="s">
        <v>84</v>
      </c>
      <c r="B10" s="6" t="s">
        <v>85</v>
      </c>
      <c r="C10" s="7" t="s">
        <v>85</v>
      </c>
      <c r="D10" s="21" t="s">
        <v>86</v>
      </c>
      <c r="E10" s="22" t="s">
        <v>87</v>
      </c>
      <c r="F10" s="23">
        <v>1062.275285</v>
      </c>
      <c r="G10" s="24">
        <v>1033.139605</v>
      </c>
      <c r="H10" s="23">
        <v>936.823334</v>
      </c>
      <c r="I10" s="23">
        <v>95.147471</v>
      </c>
      <c r="J10" s="23">
        <v>1.1688</v>
      </c>
      <c r="K10" s="23">
        <v>0</v>
      </c>
      <c r="L10" s="23">
        <v>29.13568</v>
      </c>
      <c r="M10" s="23">
        <v>29.13568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/>
      <c r="W10" s="11"/>
      <c r="X10" s="11"/>
      <c r="Y10" s="11"/>
    </row>
    <row r="11" ht="14.25" customHeight="1" spans="1:25">
      <c r="A11" s="5" t="s">
        <v>88</v>
      </c>
      <c r="B11" s="6" t="s">
        <v>89</v>
      </c>
      <c r="C11" s="7" t="s">
        <v>85</v>
      </c>
      <c r="D11" s="21" t="s">
        <v>86</v>
      </c>
      <c r="E11" s="22" t="s">
        <v>90</v>
      </c>
      <c r="F11" s="23">
        <v>17.1564</v>
      </c>
      <c r="G11" s="24">
        <v>17.1564</v>
      </c>
      <c r="H11" s="23">
        <v>0</v>
      </c>
      <c r="I11" s="23">
        <v>0</v>
      </c>
      <c r="J11" s="23">
        <v>17.1564</v>
      </c>
      <c r="K11" s="23">
        <v>0</v>
      </c>
      <c r="L11" s="23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/>
      <c r="W11" s="11"/>
      <c r="X11" s="11"/>
      <c r="Y11" s="11"/>
    </row>
    <row r="12" ht="14.25" customHeight="1" spans="1:25">
      <c r="A12" s="5" t="s">
        <v>88</v>
      </c>
      <c r="B12" s="6" t="s">
        <v>89</v>
      </c>
      <c r="C12" s="7" t="s">
        <v>89</v>
      </c>
      <c r="D12" s="21" t="s">
        <v>86</v>
      </c>
      <c r="E12" s="22" t="s">
        <v>91</v>
      </c>
      <c r="F12" s="23">
        <v>175.155766</v>
      </c>
      <c r="G12" s="24">
        <v>175.155766</v>
      </c>
      <c r="H12" s="23">
        <v>175.155766</v>
      </c>
      <c r="I12" s="23">
        <v>0</v>
      </c>
      <c r="J12" s="23">
        <v>0</v>
      </c>
      <c r="K12" s="23">
        <v>0</v>
      </c>
      <c r="L12" s="23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/>
      <c r="W12" s="11"/>
      <c r="X12" s="11"/>
      <c r="Y12" s="11"/>
    </row>
    <row r="13" ht="14.25" customHeight="1" spans="1:25">
      <c r="A13" s="5" t="s">
        <v>88</v>
      </c>
      <c r="B13" s="6" t="s">
        <v>89</v>
      </c>
      <c r="C13" s="7" t="s">
        <v>92</v>
      </c>
      <c r="D13" s="21" t="s">
        <v>86</v>
      </c>
      <c r="E13" s="22" t="s">
        <v>93</v>
      </c>
      <c r="F13" s="23">
        <v>87.577883</v>
      </c>
      <c r="G13" s="24">
        <v>87.577883</v>
      </c>
      <c r="H13" s="23">
        <v>87.577883</v>
      </c>
      <c r="I13" s="23">
        <v>0</v>
      </c>
      <c r="J13" s="23">
        <v>0</v>
      </c>
      <c r="K13" s="23">
        <v>0</v>
      </c>
      <c r="L13" s="23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/>
      <c r="W13" s="11"/>
      <c r="X13" s="11"/>
      <c r="Y13" s="11"/>
    </row>
    <row r="14" ht="14.25" customHeight="1" spans="1:25">
      <c r="A14" s="5" t="s">
        <v>94</v>
      </c>
      <c r="B14" s="6" t="s">
        <v>95</v>
      </c>
      <c r="C14" s="7" t="s">
        <v>85</v>
      </c>
      <c r="D14" s="21" t="s">
        <v>86</v>
      </c>
      <c r="E14" s="22" t="s">
        <v>96</v>
      </c>
      <c r="F14" s="23">
        <v>85.388437</v>
      </c>
      <c r="G14" s="24">
        <v>85.388437</v>
      </c>
      <c r="H14" s="23">
        <v>85.388437</v>
      </c>
      <c r="I14" s="23">
        <v>0</v>
      </c>
      <c r="J14" s="23">
        <v>0</v>
      </c>
      <c r="K14" s="23">
        <v>0</v>
      </c>
      <c r="L14" s="23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/>
      <c r="W14" s="11"/>
      <c r="X14" s="11"/>
      <c r="Y14" s="11"/>
    </row>
    <row r="15" ht="14.25" customHeight="1" spans="1:25">
      <c r="A15" s="5" t="s">
        <v>97</v>
      </c>
      <c r="B15" s="6" t="s">
        <v>85</v>
      </c>
      <c r="C15" s="7" t="s">
        <v>98</v>
      </c>
      <c r="D15" s="21" t="s">
        <v>86</v>
      </c>
      <c r="E15" s="22" t="s">
        <v>99</v>
      </c>
      <c r="F15" s="23">
        <v>131.366825</v>
      </c>
      <c r="G15" s="24">
        <v>131.366825</v>
      </c>
      <c r="H15" s="23">
        <v>131.366825</v>
      </c>
      <c r="I15" s="23">
        <v>0</v>
      </c>
      <c r="J15" s="23">
        <v>0</v>
      </c>
      <c r="K15" s="23">
        <v>0</v>
      </c>
      <c r="L15" s="23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/>
      <c r="W15" s="11"/>
      <c r="X15" s="11"/>
      <c r="Y15" s="11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8" bottom="0.275590551181102" header="0.8" footer="0"/>
  <pageSetup paperSize="8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P17" sqref="P1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2" t="s">
        <v>282</v>
      </c>
      <c r="Y1" s="12"/>
    </row>
    <row r="2" ht="19.5" customHeight="1" spans="1:25">
      <c r="A2" s="3" t="s">
        <v>283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2" t="s">
        <v>5</v>
      </c>
      <c r="Y3" s="12"/>
    </row>
    <row r="4" ht="14.25" customHeight="1" spans="1:25">
      <c r="A4" s="4" t="s">
        <v>58</v>
      </c>
      <c r="B4" s="4"/>
      <c r="C4" s="4"/>
      <c r="D4" s="4" t="s">
        <v>253</v>
      </c>
      <c r="E4" s="4" t="s">
        <v>281</v>
      </c>
      <c r="F4" s="4" t="s">
        <v>61</v>
      </c>
      <c r="G4" s="4" t="s">
        <v>62</v>
      </c>
      <c r="H4" s="4"/>
      <c r="I4" s="4"/>
      <c r="J4" s="4"/>
      <c r="K4" s="4"/>
      <c r="L4" s="4" t="s">
        <v>63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64</v>
      </c>
      <c r="X4" s="4"/>
      <c r="Y4" s="4"/>
    </row>
    <row r="5" ht="41.45" customHeight="1" spans="1:25">
      <c r="A5" s="4" t="s">
        <v>65</v>
      </c>
      <c r="B5" s="4" t="s">
        <v>66</v>
      </c>
      <c r="C5" s="4" t="s">
        <v>67</v>
      </c>
      <c r="D5" s="4"/>
      <c r="E5" s="4"/>
      <c r="F5" s="4"/>
      <c r="G5" s="4" t="s">
        <v>68</v>
      </c>
      <c r="H5" s="4" t="s">
        <v>69</v>
      </c>
      <c r="I5" s="4" t="s">
        <v>70</v>
      </c>
      <c r="J5" s="4" t="s">
        <v>71</v>
      </c>
      <c r="K5" s="4" t="s">
        <v>72</v>
      </c>
      <c r="L5" s="4" t="s">
        <v>68</v>
      </c>
      <c r="M5" s="4" t="s">
        <v>69</v>
      </c>
      <c r="N5" s="4" t="s">
        <v>70</v>
      </c>
      <c r="O5" s="4" t="s">
        <v>71</v>
      </c>
      <c r="P5" s="4" t="s">
        <v>73</v>
      </c>
      <c r="Q5" s="4" t="s">
        <v>74</v>
      </c>
      <c r="R5" s="4" t="s">
        <v>75</v>
      </c>
      <c r="S5" s="4" t="s">
        <v>76</v>
      </c>
      <c r="T5" s="4" t="s">
        <v>77</v>
      </c>
      <c r="U5" s="4" t="s">
        <v>72</v>
      </c>
      <c r="V5" s="4" t="s">
        <v>78</v>
      </c>
      <c r="W5" s="4" t="s">
        <v>68</v>
      </c>
      <c r="X5" s="4" t="s">
        <v>62</v>
      </c>
      <c r="Y5" s="4" t="s">
        <v>79</v>
      </c>
    </row>
    <row r="6" ht="14.25" customHeight="1" spans="1:25">
      <c r="A6" s="4" t="s">
        <v>80</v>
      </c>
      <c r="B6" s="4" t="s">
        <v>80</v>
      </c>
      <c r="C6" s="4" t="s">
        <v>80</v>
      </c>
      <c r="D6" s="4" t="s">
        <v>81</v>
      </c>
      <c r="E6" s="4" t="s">
        <v>81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8"/>
      <c r="B7" s="8"/>
      <c r="C7" s="8"/>
      <c r="D7" s="8"/>
      <c r="E7" s="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ht="14.25" customHeight="1" spans="1:25">
      <c r="A8" s="8"/>
      <c r="B8" s="8"/>
      <c r="C8" s="8"/>
      <c r="D8" s="8"/>
      <c r="E8" s="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ht="14.25" customHeight="1" spans="1:25">
      <c r="A9" s="8"/>
      <c r="B9" s="8"/>
      <c r="C9" s="8"/>
      <c r="D9" s="8"/>
      <c r="E9" s="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ht="14.25" customHeight="1" spans="1:25">
      <c r="A10" s="8"/>
      <c r="B10" s="8"/>
      <c r="C10" s="8"/>
      <c r="D10" s="10"/>
      <c r="E10" s="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ht="14.25" customHeight="1"/>
    <row r="12" ht="31.5" customHeight="1" spans="1:5">
      <c r="A12" s="2" t="s">
        <v>284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2021-03-17T09:12:00Z</cp:lastPrinted>
  <dcterms:modified xsi:type="dcterms:W3CDTF">2021-03-17T09:22:03Z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