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<sst xmlns="http://schemas.openxmlformats.org/spreadsheetml/2006/main" count="1909" uniqueCount="351">
  <si>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</si>
  <si>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</si>
  <si>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</si>
  <si>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</si>
  <si>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</si>
  <si>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</si>
  <si>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</si>
  <si>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</si>
  <si>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</si>
  <si>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</si>
  <si>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</si>
  <si>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</si>
  <si>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</si>
  <si>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</si>
  <si>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</si>
  <si>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</si>
  <si>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</si>
  <si>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</si>
  <si>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</si>
  <si>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</si>
  <si>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</si>
  <si>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</si>
  <si>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</si>
  <si>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</si>
  <si>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</si>
  <si>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</si>
  <si>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</si>
  <si>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</si>
  <si>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</si>
  <si>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</si>
  <si>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</si>
  <si>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</si>
  <si>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</si>
  <si>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</si>
  <si>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</si>
  <si>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</si>
  <si>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</si>
  <si>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</si>
  <si>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</si>
  <si>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</si>
  <si>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</si>
  <si>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</si>
  <si>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</si>
  <si>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</si>
  <si>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</si>
  <si>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</si>
  <si>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</si>
  <si>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</si>
  <si>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</si>
  <si>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</si>
  <si>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</si>
  <si>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</si>
  <si>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</si>
  <si>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</si>
  <si>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</si>
  <si>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</si>
  <si>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</si>
  <si>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</si>
  <si>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</si>
  <si>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</si>
  <si>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</si>
  <si>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</si>
  <si>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</si>
  <si>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</si>
  <si>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</si>
  <si>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</si>
  <si>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</si>
  <si>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</si>
  <si>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</si>
  <si>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</si>
  <si>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</si>
  <si>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</si>
  <si>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</si>
  <si>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</si>
  <si>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</si>
  <si>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</si>
  <si>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</si>
  <si>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</si>
  <si>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</si>
  <si>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</si>
  <si>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505</t>
  </si>
  <si>
    <t>拉沟乡</t>
  </si>
  <si>
    <t xml:space="preserve">  505001001</t>
  </si>
  <si>
    <t xml:space="preserve">  鹿寨县拉沟乡人民政府</t>
  </si>
  <si>
    <t>201</t>
  </si>
  <si>
    <t>03</t>
  </si>
  <si>
    <t>01</t>
  </si>
  <si>
    <t xml:space="preserve">             </t>
  </si>
  <si>
    <t xml:space="preserve">    行政运行（政府办公厅（室）及相关机构事务）</t>
  </si>
  <si>
    <t>38</t>
  </si>
  <si>
    <t>99</t>
  </si>
  <si>
    <t xml:space="preserve">    其他市场监督管理事务</t>
  </si>
  <si>
    <t>204</t>
  </si>
  <si>
    <t xml:space="preserve">    其他公共安全支出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</si>
  <si>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</si>
  <si>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</si>
  <si>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</si>
  <si>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</si>
  <si>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</si>
  <si>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</si>
  <si>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</si>
  <si>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</si>
  <si>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</si>
  <si>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 xml:space="preserve">    公务员医疗补助</t>
  </si>
  <si>
    <t>212</t>
  </si>
  <si>
    <t xml:space="preserve">    城乡社区环境卫生</t>
  </si>
  <si>
    <t>213</t>
  </si>
  <si>
    <t>07</t>
  </si>
  <si>
    <t xml:space="preserve">    对村民委员会和村党支部的补助</t>
  </si>
  <si>
    <t>221</t>
  </si>
  <si>
    <t>02</t>
  </si>
  <si>
    <t xml:space="preserve">    住房公积金</t>
  </si>
  <si>
    <t xml:space="preserve">  505001002</t>
  </si>
  <si>
    <t xml:space="preserve">  鹿寨县拉沟乡人大办</t>
  </si>
  <si>
    <t xml:space="preserve">    行政运行（人大事务）</t>
  </si>
  <si>
    <t xml:space="preserve">  505001003</t>
  </si>
  <si>
    <t xml:space="preserve">  鹿寨县拉沟乡党委办</t>
  </si>
  <si>
    <t>31</t>
  </si>
  <si>
    <t xml:space="preserve">    行政运行（党委办公厅（室）及相关机构事务）</t>
  </si>
  <si>
    <t xml:space="preserve">  505001005</t>
  </si>
  <si>
    <t xml:space="preserve">  鹿寨县拉沟乡社团</t>
  </si>
  <si>
    <t>29</t>
  </si>
  <si>
    <t xml:space="preserve">    行政运行（群众团体事务）</t>
  </si>
  <si>
    <t xml:space="preserve">  505002</t>
  </si>
  <si>
    <t xml:space="preserve">  鹿寨县拉沟乡财政所</t>
  </si>
  <si>
    <t>50</t>
  </si>
  <si>
    <t xml:space="preserve">          </t>
  </si>
  <si>
    <t xml:space="preserve">    事业运行（财政事务）</t>
  </si>
  <si>
    <t xml:space="preserve">    事业单位医疗</t>
  </si>
  <si>
    <t xml:space="preserve">  505003</t>
  </si>
  <si>
    <t xml:space="preserve">  鹿寨县拉沟乡文化体育和广播电视站</t>
  </si>
  <si>
    <t>207</t>
  </si>
  <si>
    <t>08</t>
  </si>
  <si>
    <t xml:space="preserve">    广播电视事务</t>
  </si>
  <si>
    <t xml:space="preserve">    事业单位离退休</t>
  </si>
  <si>
    <t xml:space="preserve">  505006</t>
  </si>
  <si>
    <t xml:space="preserve">  鹿寨县拉沟乡林业站</t>
  </si>
  <si>
    <t>04</t>
  </si>
  <si>
    <t xml:space="preserve">    事业机构</t>
  </si>
  <si>
    <t xml:space="preserve">  505008</t>
  </si>
  <si>
    <t xml:space="preserve">  鹿寨县拉沟乡卫生和计划生育服务所</t>
  </si>
  <si>
    <t>17</t>
  </si>
  <si>
    <t xml:space="preserve">    计划生育服务</t>
  </si>
  <si>
    <t xml:space="preserve">  505009</t>
  </si>
  <si>
    <t xml:space="preserve">  鹿寨县拉沟乡国土规建环保安监站</t>
  </si>
  <si>
    <t xml:space="preserve">    其他城乡社区管理事务支出</t>
  </si>
  <si>
    <t xml:space="preserve">  505014</t>
  </si>
  <si>
    <t xml:space="preserve">  鹿寨县拉沟乡社会保障服务中心</t>
  </si>
  <si>
    <t xml:space="preserve">    社会保险业务管理事务</t>
  </si>
  <si>
    <t xml:space="preserve">  505016</t>
  </si>
  <si>
    <t xml:space="preserve">  鹿寨县拉沟乡水利站</t>
  </si>
  <si>
    <t>10</t>
  </si>
  <si>
    <t xml:space="preserve">    水土保持</t>
  </si>
  <si>
    <t xml:space="preserve">  505017</t>
  </si>
  <si>
    <t xml:space="preserve">  鹿寨县拉沟乡退役军人服务站</t>
  </si>
  <si>
    <t>28</t>
  </si>
  <si>
    <t xml:space="preserve">    事业运行（退役军人管理事务）</t>
  </si>
  <si>
    <t xml:space="preserve">  505018</t>
  </si>
  <si>
    <t xml:space="preserve">  鹿寨县拉沟乡农业技术推广站</t>
  </si>
  <si>
    <t xml:space="preserve">    事业运行（农业农村）</t>
  </si>
  <si>
    <t xml:space="preserve">  505019</t>
  </si>
  <si>
    <t xml:space="preserve">  鹿寨县拉沟乡农业机械化技术推广与管理站</t>
  </si>
  <si>
    <t xml:space="preserve">  505020</t>
  </si>
  <si>
    <t xml:space="preserve">  鹿寨县拉沟乡水产畜牧兽医站</t>
  </si>
  <si>
    <t xml:space="preserve">  505021</t>
  </si>
  <si>
    <t xml:space="preserve">  鹿寨县拉沟乡扶贫开发工作站</t>
  </si>
  <si>
    <t xml:space="preserve">    扶贫事业机构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</si>
  <si>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</si>
  <si>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</si>
  <si>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</si>
  <si>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</si>
  <si>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</si>
  <si>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</si>
  <si>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</si>
  <si>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</si>
  <si>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</si>
  <si>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</si>
  <si>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</si>
  <si>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</si>
  <si>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</si>
  <si>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</si>
  <si>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</si>
  <si>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</si>
  <si>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</si>
  <si>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</si>
  <si>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</si>
  <si>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</si>
  <si>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</si>
  <si>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</si>
  <si>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</si>
  <si>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</si>
  <si>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</si>
  <si>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</si>
  <si>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</si>
  <si>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</si>
  <si>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</si>
  <si>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</si>
  <si>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其他商品和服务支出</t>
  </si>
  <si>
    <t>退休费</t>
  </si>
  <si>
    <t>生活补助</t>
  </si>
  <si>
    <t>奖励金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</si>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</sst>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4" fontId="1" fillId="0" borderId="3" xfId="0" applyNumberFormat="1" applyFont="1" applyFill="1" applyBorder="1" applyAlignment="1">
      <alignment horizontal="right" vertical="center" wrapText="1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9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5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8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E24" sqref="E6:E24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3" t="s">
        <v>4</v>
      </c>
      <c r="B4" s="63"/>
      <c r="C4" s="63" t="s">
        <v>5</v>
      </c>
      <c r="D4" s="63"/>
      <c r="E4" s="63"/>
      <c r="F4" s="63"/>
      <c r="G4" s="63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7" t="s">
        <v>10</v>
      </c>
      <c r="F5" s="12" t="s">
        <v>11</v>
      </c>
      <c r="G5" s="12" t="s">
        <v>12</v>
      </c>
    </row>
    <row r="6" spans="1:7">
      <c r="A6" s="14" t="s">
        <v>13</v>
      </c>
      <c r="B6" s="47">
        <v>1352.947442</v>
      </c>
      <c r="C6" s="14" t="s">
        <v>14</v>
      </c>
      <c r="D6" s="64">
        <f>SUM(E6:G6)</f>
        <v>351.471199</v>
      </c>
      <c r="E6" s="30">
        <v>351.471199</v>
      </c>
      <c r="F6" s="65"/>
      <c r="G6" s="66"/>
    </row>
    <row r="7" spans="1:7">
      <c r="A7" s="14" t="s">
        <v>15</v>
      </c>
      <c r="B7" s="67"/>
      <c r="C7" s="14" t="s">
        <v>16</v>
      </c>
      <c r="D7" s="64">
        <f t="shared" ref="D7:D33" si="0">SUM(E7:G7)</f>
        <v>0</v>
      </c>
      <c r="E7" s="30"/>
      <c r="F7" s="65"/>
      <c r="G7" s="66"/>
    </row>
    <row r="8" spans="1:7">
      <c r="A8" s="14" t="s">
        <v>17</v>
      </c>
      <c r="B8" s="66"/>
      <c r="C8" s="14" t="s">
        <v>18</v>
      </c>
      <c r="D8" s="64">
        <f t="shared" si="0"/>
        <v>0</v>
      </c>
      <c r="E8" s="30"/>
      <c r="F8" s="65"/>
      <c r="G8" s="66"/>
    </row>
    <row r="9" spans="1:7">
      <c r="A9" s="14"/>
      <c r="B9" s="66"/>
      <c r="C9" s="14" t="s">
        <v>19</v>
      </c>
      <c r="D9" s="64">
        <f t="shared" si="0"/>
        <v>0.5</v>
      </c>
      <c r="E9" s="30">
        <v>0.5</v>
      </c>
      <c r="F9" s="65"/>
      <c r="G9" s="66"/>
    </row>
    <row r="10" spans="1:7">
      <c r="A10" s="14"/>
      <c r="B10" s="66"/>
      <c r="C10" s="14" t="s">
        <v>20</v>
      </c>
      <c r="D10" s="64">
        <f t="shared" si="0"/>
        <v>0</v>
      </c>
      <c r="E10" s="30"/>
      <c r="F10" s="65"/>
      <c r="G10" s="66"/>
    </row>
    <row r="11" spans="1:7">
      <c r="A11" s="14"/>
      <c r="B11" s="66"/>
      <c r="C11" s="14" t="s">
        <v>21</v>
      </c>
      <c r="D11" s="64">
        <f t="shared" si="0"/>
        <v>0</v>
      </c>
      <c r="E11" s="30"/>
      <c r="F11" s="65"/>
      <c r="G11" s="66"/>
    </row>
    <row r="12" spans="1:7">
      <c r="A12" s="14"/>
      <c r="B12" s="66"/>
      <c r="C12" s="14" t="s">
        <v>22</v>
      </c>
      <c r="D12" s="64">
        <f t="shared" si="0"/>
        <v>16.531377</v>
      </c>
      <c r="E12" s="30">
        <v>16.531377</v>
      </c>
      <c r="F12" s="65"/>
      <c r="G12" s="66"/>
    </row>
    <row r="13" spans="1:7">
      <c r="A13" s="14"/>
      <c r="B13" s="66"/>
      <c r="C13" s="14" t="s">
        <v>23</v>
      </c>
      <c r="D13" s="64">
        <f t="shared" si="0"/>
        <v>226.841846</v>
      </c>
      <c r="E13" s="30">
        <v>226.841846</v>
      </c>
      <c r="F13" s="65"/>
      <c r="G13" s="66"/>
    </row>
    <row r="14" spans="1:7">
      <c r="A14" s="14"/>
      <c r="B14" s="66"/>
      <c r="C14" s="14" t="s">
        <v>24</v>
      </c>
      <c r="D14" s="64">
        <f t="shared" si="0"/>
        <v>132.248392</v>
      </c>
      <c r="E14" s="30">
        <v>132.248392</v>
      </c>
      <c r="F14" s="65"/>
      <c r="G14" s="66"/>
    </row>
    <row r="15" spans="1:7">
      <c r="A15" s="14"/>
      <c r="B15" s="66"/>
      <c r="C15" s="14" t="s">
        <v>25</v>
      </c>
      <c r="D15" s="64">
        <f t="shared" si="0"/>
        <v>0</v>
      </c>
      <c r="E15" s="30"/>
      <c r="F15" s="65"/>
      <c r="G15" s="66"/>
    </row>
    <row r="16" spans="1:7">
      <c r="A16" s="14"/>
      <c r="B16" s="66"/>
      <c r="C16" s="14" t="s">
        <v>26</v>
      </c>
      <c r="D16" s="64">
        <f t="shared" si="0"/>
        <v>150.000814</v>
      </c>
      <c r="E16" s="30">
        <v>150.000814</v>
      </c>
      <c r="F16" s="65"/>
      <c r="G16" s="66"/>
    </row>
    <row r="17" spans="1:7">
      <c r="A17" s="14"/>
      <c r="B17" s="66"/>
      <c r="C17" s="14" t="s">
        <v>27</v>
      </c>
      <c r="D17" s="64">
        <f t="shared" si="0"/>
        <v>396.04413</v>
      </c>
      <c r="E17" s="30">
        <v>396.04413</v>
      </c>
      <c r="F17" s="65"/>
      <c r="G17" s="66"/>
    </row>
    <row r="18" spans="1:7">
      <c r="A18" s="14"/>
      <c r="B18" s="66"/>
      <c r="C18" s="14" t="s">
        <v>28</v>
      </c>
      <c r="D18" s="64">
        <f t="shared" si="0"/>
        <v>0</v>
      </c>
      <c r="E18" s="30"/>
      <c r="F18" s="65"/>
      <c r="G18" s="66"/>
    </row>
    <row r="19" spans="1:7">
      <c r="A19" s="14"/>
      <c r="B19" s="66"/>
      <c r="C19" s="14" t="s">
        <v>29</v>
      </c>
      <c r="D19" s="64">
        <f t="shared" si="0"/>
        <v>0</v>
      </c>
      <c r="E19" s="30"/>
      <c r="F19" s="65"/>
      <c r="G19" s="66"/>
    </row>
    <row r="20" spans="1:7">
      <c r="A20" s="14"/>
      <c r="B20" s="66"/>
      <c r="C20" s="14" t="s">
        <v>30</v>
      </c>
      <c r="D20" s="64">
        <f t="shared" si="0"/>
        <v>0</v>
      </c>
      <c r="E20" s="30"/>
      <c r="F20" s="65"/>
      <c r="G20" s="66"/>
    </row>
    <row r="21" spans="1:7">
      <c r="A21" s="14"/>
      <c r="B21" s="66"/>
      <c r="C21" s="14" t="s">
        <v>31</v>
      </c>
      <c r="D21" s="64">
        <f t="shared" si="0"/>
        <v>0</v>
      </c>
      <c r="E21" s="30"/>
      <c r="F21" s="65"/>
      <c r="G21" s="66"/>
    </row>
    <row r="22" spans="1:7">
      <c r="A22" s="14"/>
      <c r="B22" s="66"/>
      <c r="C22" s="14" t="s">
        <v>32</v>
      </c>
      <c r="D22" s="64">
        <f t="shared" si="0"/>
        <v>0</v>
      </c>
      <c r="E22" s="30"/>
      <c r="F22" s="65"/>
      <c r="G22" s="66"/>
    </row>
    <row r="23" spans="1:7">
      <c r="A23" s="14"/>
      <c r="B23" s="66"/>
      <c r="C23" s="14" t="s">
        <v>33</v>
      </c>
      <c r="D23" s="64">
        <f t="shared" si="0"/>
        <v>0</v>
      </c>
      <c r="E23" s="30"/>
      <c r="F23" s="65"/>
      <c r="G23" s="66"/>
    </row>
    <row r="24" spans="1:7">
      <c r="A24" s="14"/>
      <c r="B24" s="66"/>
      <c r="C24" s="14" t="s">
        <v>34</v>
      </c>
      <c r="D24" s="64">
        <f t="shared" si="0"/>
        <v>79.309684</v>
      </c>
      <c r="E24" s="30">
        <v>79.309684</v>
      </c>
      <c r="F24" s="65"/>
      <c r="G24" s="66"/>
    </row>
    <row r="25" spans="1:7">
      <c r="A25" s="14"/>
      <c r="B25" s="66"/>
      <c r="C25" s="14" t="s">
        <v>35</v>
      </c>
      <c r="D25" s="66">
        <f t="shared" si="0"/>
        <v>0</v>
      </c>
      <c r="F25" s="66"/>
      <c r="G25" s="66"/>
    </row>
    <row r="26" spans="1:7">
      <c r="A26" s="14"/>
      <c r="B26" s="66"/>
      <c r="C26" s="14" t="s">
        <v>36</v>
      </c>
      <c r="D26" s="66">
        <f t="shared" si="0"/>
        <v>0</v>
      </c>
      <c r="E26" s="66"/>
      <c r="F26" s="66"/>
      <c r="G26" s="66"/>
    </row>
    <row r="27" spans="1:7">
      <c r="A27" s="14"/>
      <c r="B27" s="66"/>
      <c r="C27" s="14" t="s">
        <v>37</v>
      </c>
      <c r="D27" s="66">
        <f t="shared" si="0"/>
        <v>0</v>
      </c>
      <c r="E27" s="66"/>
      <c r="F27" s="66"/>
      <c r="G27" s="66"/>
    </row>
    <row r="28" spans="1:7">
      <c r="A28" s="14"/>
      <c r="B28" s="66"/>
      <c r="C28" s="14" t="s">
        <v>38</v>
      </c>
      <c r="D28" s="66">
        <f t="shared" si="0"/>
        <v>0</v>
      </c>
      <c r="E28" s="66"/>
      <c r="F28" s="66"/>
      <c r="G28" s="66"/>
    </row>
    <row r="29" spans="1:7">
      <c r="A29" s="14"/>
      <c r="B29" s="66"/>
      <c r="C29" s="14" t="s">
        <v>39</v>
      </c>
      <c r="D29" s="66">
        <f t="shared" si="0"/>
        <v>0</v>
      </c>
      <c r="E29" s="66"/>
      <c r="F29" s="66"/>
      <c r="G29" s="66"/>
    </row>
    <row r="30" spans="1:7">
      <c r="A30" s="14"/>
      <c r="B30" s="66"/>
      <c r="C30" s="14" t="s">
        <v>40</v>
      </c>
      <c r="D30" s="66">
        <f t="shared" si="0"/>
        <v>0</v>
      </c>
      <c r="E30" s="66"/>
      <c r="F30" s="66"/>
      <c r="G30" s="66"/>
    </row>
    <row r="31" spans="1:7">
      <c r="A31" s="14"/>
      <c r="B31" s="66"/>
      <c r="C31" s="14" t="s">
        <v>41</v>
      </c>
      <c r="D31" s="66">
        <f t="shared" si="0"/>
        <v>0</v>
      </c>
      <c r="E31" s="66"/>
      <c r="F31" s="66"/>
      <c r="G31" s="66"/>
    </row>
    <row r="32" spans="1:7">
      <c r="A32" s="14"/>
      <c r="B32" s="66"/>
      <c r="C32" s="14" t="s">
        <v>42</v>
      </c>
      <c r="D32" s="66">
        <f t="shared" si="0"/>
        <v>0</v>
      </c>
      <c r="E32" s="66"/>
      <c r="F32" s="66"/>
      <c r="G32" s="66"/>
    </row>
    <row r="33" spans="1:7">
      <c r="A33" s="14"/>
      <c r="B33" s="66"/>
      <c r="C33" s="14" t="s">
        <v>43</v>
      </c>
      <c r="D33" s="66">
        <f t="shared" si="0"/>
        <v>0</v>
      </c>
      <c r="E33" s="66"/>
      <c r="F33" s="66"/>
      <c r="G33" s="66"/>
    </row>
    <row r="34" spans="1:7">
      <c r="A34" s="63" t="s">
        <v>44</v>
      </c>
      <c r="B34" s="66">
        <f>SUM(B6:B33)</f>
        <v>1352.947442</v>
      </c>
      <c r="C34" s="63" t="s">
        <v>45</v>
      </c>
      <c r="D34" s="66">
        <f>SUM(D6:D33)</f>
        <v>1352.947442</v>
      </c>
      <c r="E34" s="66">
        <f>SUM(E6:E33)</f>
        <v>1352.947442</v>
      </c>
      <c r="F34" s="66">
        <f>SUM(F6:F33)</f>
        <v>0</v>
      </c>
      <c r="G34" s="66">
        <f>SUM(G6:G33)</f>
        <v>0</v>
      </c>
    </row>
    <row r="35" spans="1:7">
      <c r="A35" s="14" t="s">
        <v>46</v>
      </c>
      <c r="B35" s="66">
        <f>SUM(B36:B38)</f>
        <v>0</v>
      </c>
      <c r="C35" s="14" t="s">
        <v>47</v>
      </c>
      <c r="D35" s="66"/>
      <c r="E35" s="66"/>
      <c r="F35" s="66"/>
      <c r="G35" s="66"/>
    </row>
    <row r="36" spans="1:7">
      <c r="A36" s="14" t="s">
        <v>48</v>
      </c>
      <c r="B36" s="66"/>
      <c r="C36" s="14"/>
      <c r="D36" s="66"/>
      <c r="E36" s="66"/>
      <c r="F36" s="66"/>
      <c r="G36" s="66"/>
    </row>
    <row r="37" spans="1:7">
      <c r="A37" s="14" t="s">
        <v>49</v>
      </c>
      <c r="B37" s="66"/>
      <c r="C37" s="14"/>
      <c r="D37" s="66"/>
      <c r="E37" s="66"/>
      <c r="F37" s="66"/>
      <c r="G37" s="66"/>
    </row>
    <row r="38" spans="1:7">
      <c r="A38" s="14" t="s">
        <v>50</v>
      </c>
      <c r="B38" s="66"/>
      <c r="C38" s="14"/>
      <c r="D38" s="66"/>
      <c r="E38" s="66"/>
      <c r="F38" s="66"/>
      <c r="G38" s="66"/>
    </row>
    <row r="39" spans="1:7">
      <c r="A39" s="63" t="s">
        <v>51</v>
      </c>
      <c r="B39" s="66">
        <f>B34+B35</f>
        <v>1352.947442</v>
      </c>
      <c r="C39" s="63" t="s">
        <v>52</v>
      </c>
      <c r="D39" s="66">
        <f>D34+D35</f>
        <v>1352.947442</v>
      </c>
      <c r="E39" s="66">
        <f>E34+E35</f>
        <v>1352.947442</v>
      </c>
      <c r="F39" s="66">
        <f>F34+F35</f>
        <v>0</v>
      </c>
      <c r="G39" s="6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4"/>
  <sheetViews>
    <sheetView workbookViewId="0">
      <selection activeCell="G7" sqref="G7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2" t="s">
        <v>3</v>
      </c>
      <c r="X3" s="62"/>
      <c r="Y3" s="62"/>
    </row>
    <row r="4" ht="14.25" customHeight="1" spans="1:25">
      <c r="A4" s="60" t="s">
        <v>56</v>
      </c>
      <c r="B4" s="60"/>
      <c r="C4" s="60"/>
      <c r="D4" s="60" t="s">
        <v>57</v>
      </c>
      <c r="E4" s="60" t="s">
        <v>58</v>
      </c>
      <c r="F4" s="60" t="s">
        <v>59</v>
      </c>
      <c r="G4" s="60" t="s">
        <v>60</v>
      </c>
      <c r="H4" s="60"/>
      <c r="I4" s="60"/>
      <c r="J4" s="60"/>
      <c r="K4" s="60"/>
      <c r="L4" s="60" t="s">
        <v>61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 t="s">
        <v>62</v>
      </c>
      <c r="X4" s="60"/>
      <c r="Y4" s="60"/>
    </row>
    <row r="5" ht="70.5" customHeight="1" spans="1:25">
      <c r="A5" s="60" t="s">
        <v>63</v>
      </c>
      <c r="B5" s="60" t="s">
        <v>64</v>
      </c>
      <c r="C5" s="60" t="s">
        <v>65</v>
      </c>
      <c r="D5" s="60"/>
      <c r="E5" s="60"/>
      <c r="F5" s="60"/>
      <c r="G5" s="60" t="s">
        <v>66</v>
      </c>
      <c r="H5" s="60" t="s">
        <v>67</v>
      </c>
      <c r="I5" s="60" t="s">
        <v>68</v>
      </c>
      <c r="J5" s="60" t="s">
        <v>69</v>
      </c>
      <c r="K5" s="60" t="s">
        <v>70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71</v>
      </c>
      <c r="Q5" s="60" t="s">
        <v>72</v>
      </c>
      <c r="R5" s="60" t="s">
        <v>73</v>
      </c>
      <c r="S5" s="60" t="s">
        <v>74</v>
      </c>
      <c r="T5" s="60" t="s">
        <v>75</v>
      </c>
      <c r="U5" s="60" t="s">
        <v>70</v>
      </c>
      <c r="V5" s="60" t="s">
        <v>76</v>
      </c>
      <c r="W5" s="60" t="s">
        <v>66</v>
      </c>
      <c r="X5" s="60" t="s">
        <v>60</v>
      </c>
      <c r="Y5" s="60" t="s">
        <v>77</v>
      </c>
    </row>
    <row r="6" ht="27" customHeight="1" spans="1:25">
      <c r="A6" s="60" t="s">
        <v>78</v>
      </c>
      <c r="B6" s="60" t="s">
        <v>78</v>
      </c>
      <c r="C6" s="60" t="s">
        <v>78</v>
      </c>
      <c r="D6" s="60" t="s">
        <v>79</v>
      </c>
      <c r="E6" s="60" t="s">
        <v>79</v>
      </c>
      <c r="F6" s="60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0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60">
        <v>18</v>
      </c>
      <c r="X6" s="60">
        <v>19</v>
      </c>
      <c r="Y6" s="60">
        <v>20</v>
      </c>
    </row>
    <row r="7" s="1" customFormat="1" ht="27" customHeight="1" spans="1:25">
      <c r="A7" s="21"/>
      <c r="B7" s="21"/>
      <c r="C7" s="21"/>
      <c r="D7" s="21"/>
      <c r="E7" s="22" t="s">
        <v>9</v>
      </c>
      <c r="F7" s="61">
        <v>1352.947442</v>
      </c>
      <c r="G7" s="61">
        <v>1137.299134</v>
      </c>
      <c r="H7" s="61">
        <v>991.431978</v>
      </c>
      <c r="I7" s="61">
        <v>125.294282</v>
      </c>
      <c r="J7" s="61">
        <v>20.572874</v>
      </c>
      <c r="K7" s="61">
        <v>0</v>
      </c>
      <c r="L7" s="61">
        <v>215.648308</v>
      </c>
      <c r="M7" s="61">
        <v>30.399108</v>
      </c>
      <c r="N7" s="61">
        <v>103.1092</v>
      </c>
      <c r="O7" s="61">
        <v>82.14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="1" customFormat="1" ht="27" customHeight="1" spans="1:25">
      <c r="A8" s="21"/>
      <c r="B8" s="21"/>
      <c r="C8" s="21"/>
      <c r="D8" s="21" t="s">
        <v>80</v>
      </c>
      <c r="E8" s="22" t="s">
        <v>81</v>
      </c>
      <c r="F8" s="61">
        <v>1352.947442</v>
      </c>
      <c r="G8" s="61">
        <v>1137.299134</v>
      </c>
      <c r="H8" s="61">
        <v>991.431978</v>
      </c>
      <c r="I8" s="61">
        <v>125.294282</v>
      </c>
      <c r="J8" s="61">
        <v>20.572874</v>
      </c>
      <c r="K8" s="61">
        <v>0</v>
      </c>
      <c r="L8" s="61">
        <v>215.648308</v>
      </c>
      <c r="M8" s="61">
        <v>30.399108</v>
      </c>
      <c r="N8" s="61">
        <v>103.1092</v>
      </c>
      <c r="O8" s="61">
        <v>82.14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s="1" customFormat="1" ht="27" customHeight="1" spans="1:25">
      <c r="A9" s="21"/>
      <c r="B9" s="21"/>
      <c r="C9" s="21"/>
      <c r="D9" s="21" t="s">
        <v>82</v>
      </c>
      <c r="E9" s="22" t="s">
        <v>83</v>
      </c>
      <c r="F9" s="61">
        <v>596.732842</v>
      </c>
      <c r="G9" s="61">
        <v>426.168582</v>
      </c>
      <c r="H9" s="61">
        <v>380.293754</v>
      </c>
      <c r="I9" s="61">
        <v>36.845554</v>
      </c>
      <c r="J9" s="61">
        <v>9.029274</v>
      </c>
      <c r="K9" s="61">
        <v>0</v>
      </c>
      <c r="L9" s="61">
        <v>170.56426</v>
      </c>
      <c r="M9" s="61">
        <v>16.39506</v>
      </c>
      <c r="N9" s="61">
        <v>87.1492</v>
      </c>
      <c r="O9" s="61">
        <v>67.02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="1" customFormat="1" ht="27" customHeight="1" spans="1:25">
      <c r="A10" s="21" t="s">
        <v>84</v>
      </c>
      <c r="B10" s="21" t="s">
        <v>85</v>
      </c>
      <c r="C10" s="21" t="s">
        <v>86</v>
      </c>
      <c r="D10" s="21" t="s">
        <v>87</v>
      </c>
      <c r="E10" s="22" t="s">
        <v>88</v>
      </c>
      <c r="F10" s="61">
        <v>200.479401</v>
      </c>
      <c r="G10" s="61">
        <v>184.099341</v>
      </c>
      <c r="H10" s="61">
        <v>143.581787</v>
      </c>
      <c r="I10" s="61">
        <v>36.845554</v>
      </c>
      <c r="J10" s="61">
        <v>3.672</v>
      </c>
      <c r="K10" s="61">
        <v>0</v>
      </c>
      <c r="L10" s="61">
        <v>16.38006</v>
      </c>
      <c r="M10" s="61">
        <v>16.38006</v>
      </c>
      <c r="N10" s="61">
        <v>0</v>
      </c>
      <c r="O10" s="61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="1" customFormat="1" ht="27" customHeight="1" spans="1:25">
      <c r="A11" s="21" t="s">
        <v>84</v>
      </c>
      <c r="B11" s="21" t="s">
        <v>89</v>
      </c>
      <c r="C11" s="21" t="s">
        <v>90</v>
      </c>
      <c r="D11" s="21" t="s">
        <v>87</v>
      </c>
      <c r="E11" s="22" t="s">
        <v>91</v>
      </c>
      <c r="F11" s="61">
        <v>15.12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15.12</v>
      </c>
      <c r="M11" s="61">
        <v>0</v>
      </c>
      <c r="N11" s="61">
        <v>0</v>
      </c>
      <c r="O11" s="61">
        <v>15.12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="1" customFormat="1" ht="27" customHeight="1" spans="1:25">
      <c r="A12" s="21" t="s">
        <v>92</v>
      </c>
      <c r="B12" s="21" t="s">
        <v>90</v>
      </c>
      <c r="C12" s="21" t="s">
        <v>90</v>
      </c>
      <c r="D12" s="21" t="s">
        <v>87</v>
      </c>
      <c r="E12" s="22" t="s">
        <v>93</v>
      </c>
      <c r="F12" s="61">
        <v>0.5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0.5</v>
      </c>
      <c r="M12" s="61">
        <v>0</v>
      </c>
      <c r="N12" s="61">
        <v>0.5</v>
      </c>
      <c r="O12" s="61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="1" customFormat="1" ht="27" customHeight="1" spans="1:25">
      <c r="A13" s="21" t="s">
        <v>94</v>
      </c>
      <c r="B13" s="21" t="s">
        <v>95</v>
      </c>
      <c r="C13" s="21" t="s">
        <v>86</v>
      </c>
      <c r="D13" s="21" t="s">
        <v>87</v>
      </c>
      <c r="E13" s="22" t="s">
        <v>96</v>
      </c>
      <c r="F13" s="61">
        <v>4.36</v>
      </c>
      <c r="G13" s="61">
        <v>4.36</v>
      </c>
      <c r="H13" s="61">
        <v>0</v>
      </c>
      <c r="I13" s="61">
        <v>0</v>
      </c>
      <c r="J13" s="61">
        <v>4.36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="1" customFormat="1" ht="27" customHeight="1" spans="1:25">
      <c r="A14" s="21" t="s">
        <v>94</v>
      </c>
      <c r="B14" s="21" t="s">
        <v>95</v>
      </c>
      <c r="C14" s="21" t="s">
        <v>95</v>
      </c>
      <c r="D14" s="21" t="s">
        <v>87</v>
      </c>
      <c r="E14" s="22" t="s">
        <v>97</v>
      </c>
      <c r="F14" s="61">
        <v>30.156432</v>
      </c>
      <c r="G14" s="61">
        <v>30.156432</v>
      </c>
      <c r="H14" s="61">
        <v>30.156432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="1" customFormat="1" ht="27" customHeight="1" spans="1:25">
      <c r="A15" s="21" t="s">
        <v>94</v>
      </c>
      <c r="B15" s="21" t="s">
        <v>95</v>
      </c>
      <c r="C15" s="21" t="s">
        <v>98</v>
      </c>
      <c r="D15" s="21" t="s">
        <v>87</v>
      </c>
      <c r="E15" s="22" t="s">
        <v>99</v>
      </c>
      <c r="F15" s="61">
        <v>15.078216</v>
      </c>
      <c r="G15" s="61">
        <v>15.078216</v>
      </c>
      <c r="H15" s="61">
        <v>15.078216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="1" customFormat="1" ht="27" customHeight="1" spans="1:25">
      <c r="A16" s="21" t="s">
        <v>100</v>
      </c>
      <c r="B16" s="21" t="s">
        <v>101</v>
      </c>
      <c r="C16" s="21" t="s">
        <v>86</v>
      </c>
      <c r="D16" s="21" t="s">
        <v>87</v>
      </c>
      <c r="E16" s="22" t="s">
        <v>102</v>
      </c>
      <c r="F16" s="61">
        <v>14.701262</v>
      </c>
      <c r="G16" s="61">
        <v>14.701262</v>
      </c>
      <c r="H16" s="61">
        <v>14.701262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="1" customFormat="1" ht="27" customHeight="1" spans="1:25">
      <c r="A17" s="21" t="s">
        <v>100</v>
      </c>
      <c r="B17" s="21" t="s">
        <v>101</v>
      </c>
      <c r="C17" s="21" t="s">
        <v>85</v>
      </c>
      <c r="D17" s="21" t="s">
        <v>87</v>
      </c>
      <c r="E17" s="22" t="s">
        <v>103</v>
      </c>
      <c r="F17" s="61">
        <v>5.950407</v>
      </c>
      <c r="G17" s="61">
        <v>5.950407</v>
      </c>
      <c r="H17" s="61">
        <v>4.953133</v>
      </c>
      <c r="I17" s="61">
        <v>0</v>
      </c>
      <c r="J17" s="61">
        <v>0.997274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="1" customFormat="1" ht="27" customHeight="1" spans="1:25">
      <c r="A18" s="21" t="s">
        <v>104</v>
      </c>
      <c r="B18" s="21" t="s">
        <v>95</v>
      </c>
      <c r="C18" s="21" t="s">
        <v>86</v>
      </c>
      <c r="D18" s="21" t="s">
        <v>87</v>
      </c>
      <c r="E18" s="22" t="s">
        <v>105</v>
      </c>
      <c r="F18" s="61">
        <v>62.4492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62.4492</v>
      </c>
      <c r="M18" s="61">
        <v>0</v>
      </c>
      <c r="N18" s="61">
        <v>62.4492</v>
      </c>
      <c r="O18" s="61"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="1" customFormat="1" ht="27" customHeight="1" spans="1:25">
      <c r="A19" s="21" t="s">
        <v>106</v>
      </c>
      <c r="B19" s="21" t="s">
        <v>107</v>
      </c>
      <c r="C19" s="21" t="s">
        <v>95</v>
      </c>
      <c r="D19" s="21" t="s">
        <v>87</v>
      </c>
      <c r="E19" s="22" t="s">
        <v>108</v>
      </c>
      <c r="F19" s="61">
        <v>225.3206</v>
      </c>
      <c r="G19" s="61">
        <v>149.2056</v>
      </c>
      <c r="H19" s="61">
        <v>149.2056</v>
      </c>
      <c r="I19" s="61">
        <v>0</v>
      </c>
      <c r="J19" s="61">
        <v>0</v>
      </c>
      <c r="K19" s="61">
        <v>0</v>
      </c>
      <c r="L19" s="61">
        <v>76.115</v>
      </c>
      <c r="M19" s="61">
        <v>0.015</v>
      </c>
      <c r="N19" s="61">
        <v>24.2</v>
      </c>
      <c r="O19" s="61">
        <v>51.9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="1" customFormat="1" ht="27" customHeight="1" spans="1:25">
      <c r="A20" s="21" t="s">
        <v>109</v>
      </c>
      <c r="B20" s="21" t="s">
        <v>110</v>
      </c>
      <c r="C20" s="21" t="s">
        <v>86</v>
      </c>
      <c r="D20" s="21" t="s">
        <v>87</v>
      </c>
      <c r="E20" s="22" t="s">
        <v>111</v>
      </c>
      <c r="F20" s="61">
        <v>22.617324</v>
      </c>
      <c r="G20" s="61">
        <v>22.617324</v>
      </c>
      <c r="H20" s="61">
        <v>22.617324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="1" customFormat="1" ht="27" customHeight="1" spans="1:25">
      <c r="A21" s="21"/>
      <c r="B21" s="21"/>
      <c r="C21" s="21"/>
      <c r="D21" s="21" t="s">
        <v>112</v>
      </c>
      <c r="E21" s="22" t="s">
        <v>113</v>
      </c>
      <c r="F21" s="61">
        <v>38.277102</v>
      </c>
      <c r="G21" s="61">
        <v>36.397102</v>
      </c>
      <c r="H21" s="61">
        <v>31.390895</v>
      </c>
      <c r="I21" s="61">
        <v>5.006207</v>
      </c>
      <c r="J21" s="61">
        <v>0</v>
      </c>
      <c r="K21" s="61">
        <v>0</v>
      </c>
      <c r="L21" s="61">
        <v>1.88</v>
      </c>
      <c r="M21" s="61">
        <v>0</v>
      </c>
      <c r="N21" s="61">
        <v>1.88</v>
      </c>
      <c r="O21" s="61"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="1" customFormat="1" ht="27" customHeight="1" spans="1:25">
      <c r="A22" s="21" t="s">
        <v>84</v>
      </c>
      <c r="B22" s="21" t="s">
        <v>86</v>
      </c>
      <c r="C22" s="21" t="s">
        <v>86</v>
      </c>
      <c r="D22" s="21" t="s">
        <v>87</v>
      </c>
      <c r="E22" s="22" t="s">
        <v>114</v>
      </c>
      <c r="F22" s="61">
        <v>26.836218</v>
      </c>
      <c r="G22" s="61">
        <v>24.956218</v>
      </c>
      <c r="H22" s="61">
        <v>19.950011</v>
      </c>
      <c r="I22" s="61">
        <v>5.006207</v>
      </c>
      <c r="J22" s="61">
        <v>0</v>
      </c>
      <c r="K22" s="61">
        <v>0</v>
      </c>
      <c r="L22" s="61">
        <v>1.88</v>
      </c>
      <c r="M22" s="61">
        <v>0</v>
      </c>
      <c r="N22" s="61">
        <v>1.88</v>
      </c>
      <c r="O22" s="61"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27" customHeight="1" spans="1:25">
      <c r="A23" s="21" t="s">
        <v>94</v>
      </c>
      <c r="B23" s="21" t="s">
        <v>95</v>
      </c>
      <c r="C23" s="21" t="s">
        <v>95</v>
      </c>
      <c r="D23" s="21" t="s">
        <v>87</v>
      </c>
      <c r="E23" s="22" t="s">
        <v>97</v>
      </c>
      <c r="F23" s="61">
        <v>3.953653</v>
      </c>
      <c r="G23" s="61">
        <v>3.953653</v>
      </c>
      <c r="H23" s="61">
        <v>3.953653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ht="27" customHeight="1" spans="1:25">
      <c r="A24" s="21" t="s">
        <v>94</v>
      </c>
      <c r="B24" s="21" t="s">
        <v>95</v>
      </c>
      <c r="C24" s="21" t="s">
        <v>98</v>
      </c>
      <c r="D24" s="21" t="s">
        <v>87</v>
      </c>
      <c r="E24" s="22" t="s">
        <v>99</v>
      </c>
      <c r="F24" s="61">
        <v>1.976827</v>
      </c>
      <c r="G24" s="61">
        <v>1.976827</v>
      </c>
      <c r="H24" s="61">
        <v>1.976827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ht="27" customHeight="1" spans="1:25">
      <c r="A25" s="21" t="s">
        <v>100</v>
      </c>
      <c r="B25" s="21" t="s">
        <v>101</v>
      </c>
      <c r="C25" s="21" t="s">
        <v>86</v>
      </c>
      <c r="D25" s="21" t="s">
        <v>87</v>
      </c>
      <c r="E25" s="22" t="s">
        <v>102</v>
      </c>
      <c r="F25" s="61">
        <v>1.927406</v>
      </c>
      <c r="G25" s="61">
        <v>1.927406</v>
      </c>
      <c r="H25" s="61">
        <v>1.927406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ht="27" customHeight="1" spans="1:25">
      <c r="A26" s="21" t="s">
        <v>100</v>
      </c>
      <c r="B26" s="21" t="s">
        <v>101</v>
      </c>
      <c r="C26" s="21" t="s">
        <v>85</v>
      </c>
      <c r="D26" s="21" t="s">
        <v>87</v>
      </c>
      <c r="E26" s="22" t="s">
        <v>103</v>
      </c>
      <c r="F26" s="61">
        <v>0.617758</v>
      </c>
      <c r="G26" s="61">
        <v>0.617758</v>
      </c>
      <c r="H26" s="61">
        <v>0.617758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ht="27" customHeight="1" spans="1:25">
      <c r="A27" s="21" t="s">
        <v>109</v>
      </c>
      <c r="B27" s="21" t="s">
        <v>110</v>
      </c>
      <c r="C27" s="21" t="s">
        <v>86</v>
      </c>
      <c r="D27" s="21" t="s">
        <v>87</v>
      </c>
      <c r="E27" s="22" t="s">
        <v>111</v>
      </c>
      <c r="F27" s="61">
        <v>2.96524</v>
      </c>
      <c r="G27" s="61">
        <v>2.96524</v>
      </c>
      <c r="H27" s="61">
        <v>2.96524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ht="27" customHeight="1" spans="1:25">
      <c r="A28" s="21"/>
      <c r="B28" s="21"/>
      <c r="C28" s="21"/>
      <c r="D28" s="21" t="s">
        <v>115</v>
      </c>
      <c r="E28" s="22" t="s">
        <v>116</v>
      </c>
      <c r="F28" s="61">
        <v>83.202154</v>
      </c>
      <c r="G28" s="61">
        <v>76.922154</v>
      </c>
      <c r="H28" s="61">
        <v>66.802222</v>
      </c>
      <c r="I28" s="61">
        <v>10.119932</v>
      </c>
      <c r="J28" s="61">
        <v>0</v>
      </c>
      <c r="K28" s="61">
        <v>0</v>
      </c>
      <c r="L28" s="61">
        <v>6.28</v>
      </c>
      <c r="M28" s="61">
        <v>0</v>
      </c>
      <c r="N28" s="61">
        <v>6.28</v>
      </c>
      <c r="O28" s="61">
        <v>0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ht="27" customHeight="1" spans="1:25">
      <c r="A29" s="21" t="s">
        <v>84</v>
      </c>
      <c r="B29" s="21" t="s">
        <v>117</v>
      </c>
      <c r="C29" s="21" t="s">
        <v>86</v>
      </c>
      <c r="D29" s="21" t="s">
        <v>87</v>
      </c>
      <c r="E29" s="22" t="s">
        <v>118</v>
      </c>
      <c r="F29" s="61">
        <v>57.831328</v>
      </c>
      <c r="G29" s="61">
        <v>51.551328</v>
      </c>
      <c r="H29" s="61">
        <v>41.431396</v>
      </c>
      <c r="I29" s="61">
        <v>10.119932</v>
      </c>
      <c r="J29" s="61">
        <v>0</v>
      </c>
      <c r="K29" s="61">
        <v>0</v>
      </c>
      <c r="L29" s="61">
        <v>6.28</v>
      </c>
      <c r="M29" s="61">
        <v>0</v>
      </c>
      <c r="N29" s="61">
        <v>6.28</v>
      </c>
      <c r="O29" s="61">
        <v>0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ht="27" customHeight="1" spans="1:25">
      <c r="A30" s="21" t="s">
        <v>94</v>
      </c>
      <c r="B30" s="21" t="s">
        <v>95</v>
      </c>
      <c r="C30" s="21" t="s">
        <v>95</v>
      </c>
      <c r="D30" s="21" t="s">
        <v>87</v>
      </c>
      <c r="E30" s="22" t="s">
        <v>97</v>
      </c>
      <c r="F30" s="61">
        <v>8.767456</v>
      </c>
      <c r="G30" s="61">
        <v>8.767456</v>
      </c>
      <c r="H30" s="61">
        <v>8.767456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ht="27" customHeight="1" spans="1:25">
      <c r="A31" s="21" t="s">
        <v>94</v>
      </c>
      <c r="B31" s="21" t="s">
        <v>95</v>
      </c>
      <c r="C31" s="21" t="s">
        <v>98</v>
      </c>
      <c r="D31" s="21" t="s">
        <v>87</v>
      </c>
      <c r="E31" s="22" t="s">
        <v>99</v>
      </c>
      <c r="F31" s="61">
        <v>4.383728</v>
      </c>
      <c r="G31" s="61">
        <v>4.383728</v>
      </c>
      <c r="H31" s="61">
        <v>4.383728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ht="27" customHeight="1" spans="1:25">
      <c r="A32" s="21" t="s">
        <v>100</v>
      </c>
      <c r="B32" s="21" t="s">
        <v>101</v>
      </c>
      <c r="C32" s="21" t="s">
        <v>86</v>
      </c>
      <c r="D32" s="21" t="s">
        <v>87</v>
      </c>
      <c r="E32" s="22" t="s">
        <v>102</v>
      </c>
      <c r="F32" s="61">
        <v>4.274135</v>
      </c>
      <c r="G32" s="61">
        <v>4.274135</v>
      </c>
      <c r="H32" s="61">
        <v>4.274135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ht="27" customHeight="1" spans="1:25">
      <c r="A33" s="21" t="s">
        <v>100</v>
      </c>
      <c r="B33" s="21" t="s">
        <v>101</v>
      </c>
      <c r="C33" s="21" t="s">
        <v>85</v>
      </c>
      <c r="D33" s="21" t="s">
        <v>87</v>
      </c>
      <c r="E33" s="22" t="s">
        <v>103</v>
      </c>
      <c r="F33" s="61">
        <v>1.369915</v>
      </c>
      <c r="G33" s="61">
        <v>1.369915</v>
      </c>
      <c r="H33" s="61">
        <v>1.369915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ht="27" customHeight="1" spans="1:25">
      <c r="A34" s="21" t="s">
        <v>109</v>
      </c>
      <c r="B34" s="21" t="s">
        <v>110</v>
      </c>
      <c r="C34" s="21" t="s">
        <v>86</v>
      </c>
      <c r="D34" s="21" t="s">
        <v>87</v>
      </c>
      <c r="E34" s="22" t="s">
        <v>111</v>
      </c>
      <c r="F34" s="61">
        <v>6.575592</v>
      </c>
      <c r="G34" s="61">
        <v>6.575592</v>
      </c>
      <c r="H34" s="61">
        <v>6.575592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ht="27" customHeight="1" spans="1:25">
      <c r="A35" s="21"/>
      <c r="B35" s="21"/>
      <c r="C35" s="21"/>
      <c r="D35" s="21" t="s">
        <v>119</v>
      </c>
      <c r="E35" s="22" t="s">
        <v>120</v>
      </c>
      <c r="F35" s="61">
        <v>3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3</v>
      </c>
      <c r="M35" s="61">
        <v>0</v>
      </c>
      <c r="N35" s="61">
        <v>3</v>
      </c>
      <c r="O35" s="61">
        <v>0</v>
      </c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ht="27" customHeight="1" spans="1:25">
      <c r="A36" s="21" t="s">
        <v>84</v>
      </c>
      <c r="B36" s="21" t="s">
        <v>121</v>
      </c>
      <c r="C36" s="21" t="s">
        <v>86</v>
      </c>
      <c r="D36" s="21" t="s">
        <v>87</v>
      </c>
      <c r="E36" s="22" t="s">
        <v>122</v>
      </c>
      <c r="F36" s="61">
        <v>3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3</v>
      </c>
      <c r="M36" s="61">
        <v>0</v>
      </c>
      <c r="N36" s="61">
        <v>3</v>
      </c>
      <c r="O36" s="61">
        <v>0</v>
      </c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ht="27" customHeight="1" spans="1:25">
      <c r="A37" s="21"/>
      <c r="B37" s="21"/>
      <c r="C37" s="21"/>
      <c r="D37" s="21" t="s">
        <v>123</v>
      </c>
      <c r="E37" s="22" t="s">
        <v>124</v>
      </c>
      <c r="F37" s="61">
        <v>69.092828</v>
      </c>
      <c r="G37" s="61">
        <v>66.292828</v>
      </c>
      <c r="H37" s="61">
        <v>55.505252</v>
      </c>
      <c r="I37" s="61">
        <v>9.563576</v>
      </c>
      <c r="J37" s="61">
        <v>1.224</v>
      </c>
      <c r="K37" s="61">
        <v>0</v>
      </c>
      <c r="L37" s="61">
        <v>2.8</v>
      </c>
      <c r="M37" s="61">
        <v>0</v>
      </c>
      <c r="N37" s="61">
        <v>2.8</v>
      </c>
      <c r="O37" s="61">
        <v>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ht="27" customHeight="1" spans="1:25">
      <c r="A38" s="21" t="s">
        <v>84</v>
      </c>
      <c r="B38" s="21" t="s">
        <v>98</v>
      </c>
      <c r="C38" s="21" t="s">
        <v>125</v>
      </c>
      <c r="D38" s="21" t="s">
        <v>126</v>
      </c>
      <c r="E38" s="22" t="s">
        <v>127</v>
      </c>
      <c r="F38" s="61">
        <v>48.204252</v>
      </c>
      <c r="G38" s="61">
        <v>45.404252</v>
      </c>
      <c r="H38" s="61">
        <v>34.616676</v>
      </c>
      <c r="I38" s="61">
        <v>9.563576</v>
      </c>
      <c r="J38" s="61">
        <v>1.224</v>
      </c>
      <c r="K38" s="61">
        <v>0</v>
      </c>
      <c r="L38" s="61">
        <v>2.8</v>
      </c>
      <c r="M38" s="61">
        <v>0</v>
      </c>
      <c r="N38" s="61">
        <v>2.8</v>
      </c>
      <c r="O38" s="61">
        <v>0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ht="27" customHeight="1" spans="1:25">
      <c r="A39" s="21" t="s">
        <v>94</v>
      </c>
      <c r="B39" s="21" t="s">
        <v>95</v>
      </c>
      <c r="C39" s="21" t="s">
        <v>95</v>
      </c>
      <c r="D39" s="21" t="s">
        <v>126</v>
      </c>
      <c r="E39" s="22" t="s">
        <v>97</v>
      </c>
      <c r="F39" s="61">
        <v>7.196608</v>
      </c>
      <c r="G39" s="61">
        <v>7.196608</v>
      </c>
      <c r="H39" s="61">
        <v>7.196608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ht="27" customHeight="1" spans="1:25">
      <c r="A40" s="21" t="s">
        <v>94</v>
      </c>
      <c r="B40" s="21" t="s">
        <v>95</v>
      </c>
      <c r="C40" s="21" t="s">
        <v>98</v>
      </c>
      <c r="D40" s="21" t="s">
        <v>126</v>
      </c>
      <c r="E40" s="22" t="s">
        <v>99</v>
      </c>
      <c r="F40" s="61">
        <v>3.598304</v>
      </c>
      <c r="G40" s="61">
        <v>3.598304</v>
      </c>
      <c r="H40" s="61">
        <v>3.598304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ht="27" customHeight="1" spans="1:25">
      <c r="A41" s="21" t="s">
        <v>100</v>
      </c>
      <c r="B41" s="21" t="s">
        <v>101</v>
      </c>
      <c r="C41" s="21" t="s">
        <v>110</v>
      </c>
      <c r="D41" s="21" t="s">
        <v>126</v>
      </c>
      <c r="E41" s="22" t="s">
        <v>128</v>
      </c>
      <c r="F41" s="61">
        <v>3.508346</v>
      </c>
      <c r="G41" s="61">
        <v>3.508346</v>
      </c>
      <c r="H41" s="61">
        <v>3.508346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ht="27" customHeight="1" spans="1:25">
      <c r="A42" s="21" t="s">
        <v>100</v>
      </c>
      <c r="B42" s="21" t="s">
        <v>101</v>
      </c>
      <c r="C42" s="21" t="s">
        <v>85</v>
      </c>
      <c r="D42" s="21" t="s">
        <v>126</v>
      </c>
      <c r="E42" s="22" t="s">
        <v>103</v>
      </c>
      <c r="F42" s="61">
        <v>1.187862</v>
      </c>
      <c r="G42" s="61">
        <v>1.187862</v>
      </c>
      <c r="H42" s="61">
        <v>1.187862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ht="27" customHeight="1" spans="1:25">
      <c r="A43" s="21" t="s">
        <v>109</v>
      </c>
      <c r="B43" s="21" t="s">
        <v>110</v>
      </c>
      <c r="C43" s="21" t="s">
        <v>86</v>
      </c>
      <c r="D43" s="21" t="s">
        <v>126</v>
      </c>
      <c r="E43" s="22" t="s">
        <v>111</v>
      </c>
      <c r="F43" s="61">
        <v>5.397456</v>
      </c>
      <c r="G43" s="61">
        <v>5.397456</v>
      </c>
      <c r="H43" s="61">
        <v>5.397456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ht="27" customHeight="1" spans="1:25">
      <c r="A44" s="21"/>
      <c r="B44" s="21"/>
      <c r="C44" s="21"/>
      <c r="D44" s="21" t="s">
        <v>129</v>
      </c>
      <c r="E44" s="22" t="s">
        <v>130</v>
      </c>
      <c r="F44" s="61">
        <v>23.007577</v>
      </c>
      <c r="G44" s="61">
        <v>23.007577</v>
      </c>
      <c r="H44" s="61">
        <v>19.180335</v>
      </c>
      <c r="I44" s="61">
        <v>2.955242</v>
      </c>
      <c r="J44" s="61">
        <v>0.872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ht="27" customHeight="1" spans="1:25">
      <c r="A45" s="21" t="s">
        <v>131</v>
      </c>
      <c r="B45" s="21" t="s">
        <v>132</v>
      </c>
      <c r="C45" s="21" t="s">
        <v>132</v>
      </c>
      <c r="D45" s="21" t="s">
        <v>126</v>
      </c>
      <c r="E45" s="22" t="s">
        <v>133</v>
      </c>
      <c r="F45" s="61">
        <v>16.531377</v>
      </c>
      <c r="G45" s="61">
        <v>16.531377</v>
      </c>
      <c r="H45" s="61">
        <v>13.576135</v>
      </c>
      <c r="I45" s="61">
        <v>2.955242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ht="27" customHeight="1" spans="1:25">
      <c r="A46" s="21" t="s">
        <v>94</v>
      </c>
      <c r="B46" s="21" t="s">
        <v>95</v>
      </c>
      <c r="C46" s="21" t="s">
        <v>110</v>
      </c>
      <c r="D46" s="21" t="s">
        <v>126</v>
      </c>
      <c r="E46" s="22" t="s">
        <v>134</v>
      </c>
      <c r="F46" s="61">
        <v>0.872</v>
      </c>
      <c r="G46" s="61">
        <v>0.872</v>
      </c>
      <c r="H46" s="61">
        <v>0</v>
      </c>
      <c r="I46" s="61">
        <v>0</v>
      </c>
      <c r="J46" s="61">
        <v>0.872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ht="27" customHeight="1" spans="1:25">
      <c r="A47" s="21" t="s">
        <v>94</v>
      </c>
      <c r="B47" s="21" t="s">
        <v>95</v>
      </c>
      <c r="C47" s="21" t="s">
        <v>95</v>
      </c>
      <c r="D47" s="21" t="s">
        <v>126</v>
      </c>
      <c r="E47" s="22" t="s">
        <v>97</v>
      </c>
      <c r="F47" s="61">
        <v>2.041936</v>
      </c>
      <c r="G47" s="61">
        <v>2.041936</v>
      </c>
      <c r="H47" s="61">
        <v>2.041936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ht="27" customHeight="1" spans="1:25">
      <c r="A48" s="21" t="s">
        <v>94</v>
      </c>
      <c r="B48" s="21" t="s">
        <v>95</v>
      </c>
      <c r="C48" s="21" t="s">
        <v>98</v>
      </c>
      <c r="D48" s="21" t="s">
        <v>126</v>
      </c>
      <c r="E48" s="22" t="s">
        <v>99</v>
      </c>
      <c r="F48" s="61">
        <v>1.020968</v>
      </c>
      <c r="G48" s="61">
        <v>1.020968</v>
      </c>
      <c r="H48" s="61">
        <v>1.020968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ht="27" customHeight="1" spans="1:25">
      <c r="A49" s="21" t="s">
        <v>100</v>
      </c>
      <c r="B49" s="21" t="s">
        <v>101</v>
      </c>
      <c r="C49" s="21" t="s">
        <v>110</v>
      </c>
      <c r="D49" s="21" t="s">
        <v>126</v>
      </c>
      <c r="E49" s="22" t="s">
        <v>128</v>
      </c>
      <c r="F49" s="61">
        <v>1.009844</v>
      </c>
      <c r="G49" s="61">
        <v>1.009844</v>
      </c>
      <c r="H49" s="61">
        <v>1.009844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ht="27" customHeight="1" spans="1:25">
      <c r="A50" s="21" t="s">
        <v>109</v>
      </c>
      <c r="B50" s="21" t="s">
        <v>110</v>
      </c>
      <c r="C50" s="21" t="s">
        <v>86</v>
      </c>
      <c r="D50" s="21" t="s">
        <v>126</v>
      </c>
      <c r="E50" s="22" t="s">
        <v>111</v>
      </c>
      <c r="F50" s="61">
        <v>1.531452</v>
      </c>
      <c r="G50" s="61">
        <v>1.531452</v>
      </c>
      <c r="H50" s="61">
        <v>1.531452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ht="27" customHeight="1" spans="1:25">
      <c r="A51" s="21"/>
      <c r="B51" s="21"/>
      <c r="C51" s="21"/>
      <c r="D51" s="21" t="s">
        <v>135</v>
      </c>
      <c r="E51" s="22" t="s">
        <v>136</v>
      </c>
      <c r="F51" s="61">
        <v>71.181495</v>
      </c>
      <c r="G51" s="61">
        <v>67.905483</v>
      </c>
      <c r="H51" s="61">
        <v>57.246787</v>
      </c>
      <c r="I51" s="61">
        <v>8.453896</v>
      </c>
      <c r="J51" s="61">
        <v>2.2048</v>
      </c>
      <c r="K51" s="61">
        <v>0</v>
      </c>
      <c r="L51" s="61">
        <v>3.276012</v>
      </c>
      <c r="M51" s="61">
        <v>3.276012</v>
      </c>
      <c r="N51" s="61">
        <v>0</v>
      </c>
      <c r="O51" s="61">
        <v>0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ht="27" customHeight="1" spans="1:25">
      <c r="A52" s="21" t="s">
        <v>94</v>
      </c>
      <c r="B52" s="21" t="s">
        <v>95</v>
      </c>
      <c r="C52" s="21" t="s">
        <v>110</v>
      </c>
      <c r="D52" s="21" t="s">
        <v>126</v>
      </c>
      <c r="E52" s="22" t="s">
        <v>134</v>
      </c>
      <c r="F52" s="61">
        <v>2.2048</v>
      </c>
      <c r="G52" s="61">
        <v>2.2048</v>
      </c>
      <c r="H52" s="61">
        <v>0</v>
      </c>
      <c r="I52" s="61">
        <v>0</v>
      </c>
      <c r="J52" s="61">
        <v>2.2048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ht="27" customHeight="1" spans="1:25">
      <c r="A53" s="21" t="s">
        <v>94</v>
      </c>
      <c r="B53" s="21" t="s">
        <v>95</v>
      </c>
      <c r="C53" s="21" t="s">
        <v>95</v>
      </c>
      <c r="D53" s="21" t="s">
        <v>126</v>
      </c>
      <c r="E53" s="22" t="s">
        <v>97</v>
      </c>
      <c r="F53" s="61">
        <v>6.831168</v>
      </c>
      <c r="G53" s="61">
        <v>6.831168</v>
      </c>
      <c r="H53" s="61">
        <v>6.831168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ht="27" customHeight="1" spans="1:25">
      <c r="A54" s="21" t="s">
        <v>94</v>
      </c>
      <c r="B54" s="21" t="s">
        <v>95</v>
      </c>
      <c r="C54" s="21" t="s">
        <v>98</v>
      </c>
      <c r="D54" s="21" t="s">
        <v>126</v>
      </c>
      <c r="E54" s="22" t="s">
        <v>99</v>
      </c>
      <c r="F54" s="61">
        <v>3.415584</v>
      </c>
      <c r="G54" s="61">
        <v>3.415584</v>
      </c>
      <c r="H54" s="61">
        <v>3.415584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ht="27" customHeight="1" spans="1:25">
      <c r="A55" s="21" t="s">
        <v>100</v>
      </c>
      <c r="B55" s="21" t="s">
        <v>101</v>
      </c>
      <c r="C55" s="21" t="s">
        <v>110</v>
      </c>
      <c r="D55" s="21" t="s">
        <v>126</v>
      </c>
      <c r="E55" s="22" t="s">
        <v>128</v>
      </c>
      <c r="F55" s="61">
        <v>3.366195</v>
      </c>
      <c r="G55" s="61">
        <v>3.366195</v>
      </c>
      <c r="H55" s="61">
        <v>3.366195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ht="27" customHeight="1" spans="1:25">
      <c r="A56" s="21" t="s">
        <v>106</v>
      </c>
      <c r="B56" s="21" t="s">
        <v>110</v>
      </c>
      <c r="C56" s="21" t="s">
        <v>137</v>
      </c>
      <c r="D56" s="21" t="s">
        <v>126</v>
      </c>
      <c r="E56" s="22" t="s">
        <v>138</v>
      </c>
      <c r="F56" s="61">
        <v>50.240372</v>
      </c>
      <c r="G56" s="61">
        <v>46.96436</v>
      </c>
      <c r="H56" s="61">
        <v>38.510464</v>
      </c>
      <c r="I56" s="61">
        <v>8.453896</v>
      </c>
      <c r="J56" s="61">
        <v>0</v>
      </c>
      <c r="K56" s="61">
        <v>0</v>
      </c>
      <c r="L56" s="61">
        <v>3.276012</v>
      </c>
      <c r="M56" s="61">
        <v>3.276012</v>
      </c>
      <c r="N56" s="61">
        <v>0</v>
      </c>
      <c r="O56" s="61">
        <v>0</v>
      </c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ht="27" customHeight="1" spans="1:25">
      <c r="A57" s="21" t="s">
        <v>109</v>
      </c>
      <c r="B57" s="21" t="s">
        <v>110</v>
      </c>
      <c r="C57" s="21" t="s">
        <v>86</v>
      </c>
      <c r="D57" s="21" t="s">
        <v>126</v>
      </c>
      <c r="E57" s="22" t="s">
        <v>111</v>
      </c>
      <c r="F57" s="61">
        <v>5.123376</v>
      </c>
      <c r="G57" s="61">
        <v>5.123376</v>
      </c>
      <c r="H57" s="61">
        <v>5.123376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ht="27" customHeight="1" spans="1:25">
      <c r="A58" s="21"/>
      <c r="B58" s="21"/>
      <c r="C58" s="21"/>
      <c r="D58" s="21" t="s">
        <v>139</v>
      </c>
      <c r="E58" s="22" t="s">
        <v>140</v>
      </c>
      <c r="F58" s="61">
        <v>93.67491</v>
      </c>
      <c r="G58" s="61">
        <v>78.55491</v>
      </c>
      <c r="H58" s="61">
        <v>67.693984</v>
      </c>
      <c r="I58" s="61">
        <v>9.882926</v>
      </c>
      <c r="J58" s="61">
        <v>0.978</v>
      </c>
      <c r="K58" s="61">
        <v>0</v>
      </c>
      <c r="L58" s="61">
        <v>15.12</v>
      </c>
      <c r="M58" s="61">
        <v>0</v>
      </c>
      <c r="N58" s="61">
        <v>0</v>
      </c>
      <c r="O58" s="61">
        <v>15.12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ht="27" customHeight="1" spans="1:25">
      <c r="A59" s="21" t="s">
        <v>94</v>
      </c>
      <c r="B59" s="21" t="s">
        <v>95</v>
      </c>
      <c r="C59" s="21" t="s">
        <v>95</v>
      </c>
      <c r="D59" s="21" t="s">
        <v>126</v>
      </c>
      <c r="E59" s="22" t="s">
        <v>97</v>
      </c>
      <c r="F59" s="61">
        <v>8.663408</v>
      </c>
      <c r="G59" s="61">
        <v>8.663408</v>
      </c>
      <c r="H59" s="61">
        <v>8.663408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ht="27" customHeight="1" spans="1:25">
      <c r="A60" s="21" t="s">
        <v>94</v>
      </c>
      <c r="B60" s="21" t="s">
        <v>95</v>
      </c>
      <c r="C60" s="21" t="s">
        <v>98</v>
      </c>
      <c r="D60" s="21" t="s">
        <v>126</v>
      </c>
      <c r="E60" s="22" t="s">
        <v>99</v>
      </c>
      <c r="F60" s="61">
        <v>2.978584</v>
      </c>
      <c r="G60" s="61">
        <v>2.978584</v>
      </c>
      <c r="H60" s="61">
        <v>2.978584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ht="27" customHeight="1" spans="1:25">
      <c r="A61" s="21" t="s">
        <v>100</v>
      </c>
      <c r="B61" s="21" t="s">
        <v>107</v>
      </c>
      <c r="C61" s="21" t="s">
        <v>141</v>
      </c>
      <c r="D61" s="21" t="s">
        <v>126</v>
      </c>
      <c r="E61" s="22" t="s">
        <v>142</v>
      </c>
      <c r="F61" s="61">
        <v>71.268751</v>
      </c>
      <c r="G61" s="61">
        <v>56.148751</v>
      </c>
      <c r="H61" s="61">
        <v>45.287825</v>
      </c>
      <c r="I61" s="61">
        <v>9.882926</v>
      </c>
      <c r="J61" s="61">
        <v>0.978</v>
      </c>
      <c r="K61" s="61">
        <v>0</v>
      </c>
      <c r="L61" s="61">
        <v>15.12</v>
      </c>
      <c r="M61" s="61">
        <v>0</v>
      </c>
      <c r="N61" s="61">
        <v>0</v>
      </c>
      <c r="O61" s="61">
        <v>15.12</v>
      </c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ht="27" customHeight="1" spans="1:25">
      <c r="A62" s="21" t="s">
        <v>100</v>
      </c>
      <c r="B62" s="21" t="s">
        <v>101</v>
      </c>
      <c r="C62" s="21" t="s">
        <v>110</v>
      </c>
      <c r="D62" s="21" t="s">
        <v>126</v>
      </c>
      <c r="E62" s="22" t="s">
        <v>128</v>
      </c>
      <c r="F62" s="61">
        <v>4.266611</v>
      </c>
      <c r="G62" s="61">
        <v>4.266611</v>
      </c>
      <c r="H62" s="61">
        <v>4.266611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37"/>
      <c r="Q62" s="37"/>
      <c r="R62" s="37"/>
      <c r="S62" s="37"/>
      <c r="T62" s="37"/>
      <c r="U62" s="37"/>
      <c r="V62" s="37"/>
      <c r="W62" s="37"/>
      <c r="X62" s="37"/>
      <c r="Y62" s="37"/>
    </row>
    <row r="63" ht="27" customHeight="1" spans="1:25">
      <c r="A63" s="21" t="s">
        <v>109</v>
      </c>
      <c r="B63" s="21" t="s">
        <v>110</v>
      </c>
      <c r="C63" s="21" t="s">
        <v>86</v>
      </c>
      <c r="D63" s="21" t="s">
        <v>126</v>
      </c>
      <c r="E63" s="22" t="s">
        <v>111</v>
      </c>
      <c r="F63" s="61">
        <v>6.497556</v>
      </c>
      <c r="G63" s="61">
        <v>6.497556</v>
      </c>
      <c r="H63" s="61">
        <v>6.497556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ht="27" customHeight="1" spans="1:25">
      <c r="A64" s="21"/>
      <c r="B64" s="21"/>
      <c r="C64" s="21"/>
      <c r="D64" s="21" t="s">
        <v>143</v>
      </c>
      <c r="E64" s="22" t="s">
        <v>144</v>
      </c>
      <c r="F64" s="61">
        <v>115.61067</v>
      </c>
      <c r="G64" s="61">
        <v>102.882634</v>
      </c>
      <c r="H64" s="61">
        <v>88.684429</v>
      </c>
      <c r="I64" s="61">
        <v>13.326205</v>
      </c>
      <c r="J64" s="61">
        <v>0.872</v>
      </c>
      <c r="K64" s="61">
        <v>0</v>
      </c>
      <c r="L64" s="61">
        <v>12.728036</v>
      </c>
      <c r="M64" s="61">
        <v>10.728036</v>
      </c>
      <c r="N64" s="61">
        <v>2</v>
      </c>
      <c r="O64" s="61">
        <v>0</v>
      </c>
      <c r="P64" s="37"/>
      <c r="Q64" s="37"/>
      <c r="R64" s="37"/>
      <c r="S64" s="37"/>
      <c r="T64" s="37"/>
      <c r="U64" s="37"/>
      <c r="V64" s="37"/>
      <c r="W64" s="37"/>
      <c r="X64" s="37"/>
      <c r="Y64" s="37"/>
    </row>
    <row r="65" ht="27" customHeight="1" spans="1:25">
      <c r="A65" s="21" t="s">
        <v>94</v>
      </c>
      <c r="B65" s="21" t="s">
        <v>95</v>
      </c>
      <c r="C65" s="21" t="s">
        <v>110</v>
      </c>
      <c r="D65" s="21" t="s">
        <v>126</v>
      </c>
      <c r="E65" s="22" t="s">
        <v>134</v>
      </c>
      <c r="F65" s="61">
        <v>0.872</v>
      </c>
      <c r="G65" s="61">
        <v>0.872</v>
      </c>
      <c r="H65" s="61">
        <v>0</v>
      </c>
      <c r="I65" s="61">
        <v>0</v>
      </c>
      <c r="J65" s="61">
        <v>0.872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37"/>
      <c r="Q65" s="37"/>
      <c r="R65" s="37"/>
      <c r="S65" s="37"/>
      <c r="T65" s="37"/>
      <c r="U65" s="37"/>
      <c r="V65" s="37"/>
      <c r="W65" s="37"/>
      <c r="X65" s="37"/>
      <c r="Y65" s="37"/>
    </row>
    <row r="66" ht="27" customHeight="1" spans="1:25">
      <c r="A66" s="21" t="s">
        <v>94</v>
      </c>
      <c r="B66" s="21" t="s">
        <v>95</v>
      </c>
      <c r="C66" s="21" t="s">
        <v>95</v>
      </c>
      <c r="D66" s="21" t="s">
        <v>126</v>
      </c>
      <c r="E66" s="22" t="s">
        <v>97</v>
      </c>
      <c r="F66" s="61">
        <v>10.609636</v>
      </c>
      <c r="G66" s="61">
        <v>10.609636</v>
      </c>
      <c r="H66" s="61">
        <v>10.609636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37"/>
      <c r="Q66" s="37"/>
      <c r="R66" s="37"/>
      <c r="S66" s="37"/>
      <c r="T66" s="37"/>
      <c r="U66" s="37"/>
      <c r="V66" s="37"/>
      <c r="W66" s="37"/>
      <c r="X66" s="37"/>
      <c r="Y66" s="37"/>
    </row>
    <row r="67" ht="27" customHeight="1" spans="1:25">
      <c r="A67" s="21" t="s">
        <v>94</v>
      </c>
      <c r="B67" s="21" t="s">
        <v>95</v>
      </c>
      <c r="C67" s="21" t="s">
        <v>98</v>
      </c>
      <c r="D67" s="21" t="s">
        <v>126</v>
      </c>
      <c r="E67" s="22" t="s">
        <v>99</v>
      </c>
      <c r="F67" s="61">
        <v>3.383194</v>
      </c>
      <c r="G67" s="61">
        <v>3.383194</v>
      </c>
      <c r="H67" s="61">
        <v>3.383194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 ht="27" customHeight="1" spans="1:25">
      <c r="A68" s="21" t="s">
        <v>100</v>
      </c>
      <c r="B68" s="21" t="s">
        <v>101</v>
      </c>
      <c r="C68" s="21" t="s">
        <v>110</v>
      </c>
      <c r="D68" s="21" t="s">
        <v>126</v>
      </c>
      <c r="E68" s="22" t="s">
        <v>128</v>
      </c>
      <c r="F68" s="61">
        <v>5.236999</v>
      </c>
      <c r="G68" s="61">
        <v>5.236999</v>
      </c>
      <c r="H68" s="61">
        <v>5.236999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 ht="27" customHeight="1" spans="1:25">
      <c r="A69" s="21" t="s">
        <v>104</v>
      </c>
      <c r="B69" s="21" t="s">
        <v>86</v>
      </c>
      <c r="C69" s="21" t="s">
        <v>90</v>
      </c>
      <c r="D69" s="21" t="s">
        <v>126</v>
      </c>
      <c r="E69" s="22" t="s">
        <v>145</v>
      </c>
      <c r="F69" s="61">
        <v>87.551614</v>
      </c>
      <c r="G69" s="61">
        <v>74.823578</v>
      </c>
      <c r="H69" s="61">
        <v>61.497373</v>
      </c>
      <c r="I69" s="61">
        <v>13.326205</v>
      </c>
      <c r="J69" s="61">
        <v>0</v>
      </c>
      <c r="K69" s="61">
        <v>0</v>
      </c>
      <c r="L69" s="61">
        <v>12.728036</v>
      </c>
      <c r="M69" s="61">
        <v>10.728036</v>
      </c>
      <c r="N69" s="61">
        <v>2</v>
      </c>
      <c r="O69" s="61">
        <v>0</v>
      </c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ht="27" customHeight="1" spans="1:25">
      <c r="A70" s="21" t="s">
        <v>109</v>
      </c>
      <c r="B70" s="21" t="s">
        <v>110</v>
      </c>
      <c r="C70" s="21" t="s">
        <v>86</v>
      </c>
      <c r="D70" s="21" t="s">
        <v>126</v>
      </c>
      <c r="E70" s="22" t="s">
        <v>111</v>
      </c>
      <c r="F70" s="61">
        <v>7.957227</v>
      </c>
      <c r="G70" s="61">
        <v>7.957227</v>
      </c>
      <c r="H70" s="61">
        <v>7.957227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ht="27" customHeight="1" spans="1:25">
      <c r="A71" s="21"/>
      <c r="B71" s="21"/>
      <c r="C71" s="21"/>
      <c r="D71" s="21" t="s">
        <v>146</v>
      </c>
      <c r="E71" s="22" t="s">
        <v>147</v>
      </c>
      <c r="F71" s="61">
        <v>59.613727</v>
      </c>
      <c r="G71" s="61">
        <v>59.613727</v>
      </c>
      <c r="H71" s="61">
        <v>52.471613</v>
      </c>
      <c r="I71" s="61">
        <v>7.142114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ht="27" customHeight="1" spans="1:25">
      <c r="A72" s="21" t="s">
        <v>94</v>
      </c>
      <c r="B72" s="21" t="s">
        <v>86</v>
      </c>
      <c r="C72" s="21" t="s">
        <v>107</v>
      </c>
      <c r="D72" s="21" t="s">
        <v>126</v>
      </c>
      <c r="E72" s="22" t="s">
        <v>148</v>
      </c>
      <c r="F72" s="61">
        <v>42.433654</v>
      </c>
      <c r="G72" s="61">
        <v>42.433654</v>
      </c>
      <c r="H72" s="61">
        <v>35.29154</v>
      </c>
      <c r="I72" s="61">
        <v>7.142114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 ht="27" customHeight="1" spans="1:25">
      <c r="A73" s="21" t="s">
        <v>94</v>
      </c>
      <c r="B73" s="21" t="s">
        <v>95</v>
      </c>
      <c r="C73" s="21" t="s">
        <v>95</v>
      </c>
      <c r="D73" s="21" t="s">
        <v>126</v>
      </c>
      <c r="E73" s="22" t="s">
        <v>97</v>
      </c>
      <c r="F73" s="61">
        <v>6.736912</v>
      </c>
      <c r="G73" s="61">
        <v>6.736912</v>
      </c>
      <c r="H73" s="61">
        <v>6.736912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 ht="27" customHeight="1" spans="1:25">
      <c r="A74" s="21" t="s">
        <v>94</v>
      </c>
      <c r="B74" s="21" t="s">
        <v>95</v>
      </c>
      <c r="C74" s="21" t="s">
        <v>98</v>
      </c>
      <c r="D74" s="21" t="s">
        <v>126</v>
      </c>
      <c r="E74" s="22" t="s">
        <v>99</v>
      </c>
      <c r="F74" s="61">
        <v>2.070232</v>
      </c>
      <c r="G74" s="61">
        <v>2.070232</v>
      </c>
      <c r="H74" s="61">
        <v>2.070232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ht="27" customHeight="1" spans="1:25">
      <c r="A75" s="21" t="s">
        <v>100</v>
      </c>
      <c r="B75" s="21" t="s">
        <v>101</v>
      </c>
      <c r="C75" s="21" t="s">
        <v>110</v>
      </c>
      <c r="D75" s="21" t="s">
        <v>126</v>
      </c>
      <c r="E75" s="22" t="s">
        <v>128</v>
      </c>
      <c r="F75" s="61">
        <v>3.320245</v>
      </c>
      <c r="G75" s="61">
        <v>3.320245</v>
      </c>
      <c r="H75" s="61">
        <v>3.320245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ht="27" customHeight="1" spans="1:25">
      <c r="A76" s="21" t="s">
        <v>109</v>
      </c>
      <c r="B76" s="21" t="s">
        <v>110</v>
      </c>
      <c r="C76" s="21" t="s">
        <v>86</v>
      </c>
      <c r="D76" s="21" t="s">
        <v>126</v>
      </c>
      <c r="E76" s="22" t="s">
        <v>111</v>
      </c>
      <c r="F76" s="61">
        <v>5.052684</v>
      </c>
      <c r="G76" s="61">
        <v>5.052684</v>
      </c>
      <c r="H76" s="61">
        <v>5.052684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ht="27" customHeight="1" spans="1:25">
      <c r="A77" s="21"/>
      <c r="B77" s="21"/>
      <c r="C77" s="21"/>
      <c r="D77" s="21" t="s">
        <v>149</v>
      </c>
      <c r="E77" s="22" t="s">
        <v>150</v>
      </c>
      <c r="F77" s="61">
        <v>24.691739</v>
      </c>
      <c r="G77" s="61">
        <v>24.691739</v>
      </c>
      <c r="H77" s="61">
        <v>18.254047</v>
      </c>
      <c r="I77" s="61">
        <v>2.949692</v>
      </c>
      <c r="J77" s="61">
        <v>3.488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ht="27" customHeight="1" spans="1:25">
      <c r="A78" s="21" t="s">
        <v>94</v>
      </c>
      <c r="B78" s="21" t="s">
        <v>95</v>
      </c>
      <c r="C78" s="21" t="s">
        <v>110</v>
      </c>
      <c r="D78" s="21" t="s">
        <v>126</v>
      </c>
      <c r="E78" s="22" t="s">
        <v>134</v>
      </c>
      <c r="F78" s="61">
        <v>3.488</v>
      </c>
      <c r="G78" s="61">
        <v>3.488</v>
      </c>
      <c r="H78" s="61">
        <v>0</v>
      </c>
      <c r="I78" s="61">
        <v>0</v>
      </c>
      <c r="J78" s="61">
        <v>3.488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ht="27" customHeight="1" spans="1:25">
      <c r="A79" s="21" t="s">
        <v>94</v>
      </c>
      <c r="B79" s="21" t="s">
        <v>95</v>
      </c>
      <c r="C79" s="21" t="s">
        <v>95</v>
      </c>
      <c r="D79" s="21" t="s">
        <v>126</v>
      </c>
      <c r="E79" s="22" t="s">
        <v>97</v>
      </c>
      <c r="F79" s="61">
        <v>1.997536</v>
      </c>
      <c r="G79" s="61">
        <v>1.997536</v>
      </c>
      <c r="H79" s="61">
        <v>1.997536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ht="27" customHeight="1" spans="1:25">
      <c r="A80" s="21" t="s">
        <v>94</v>
      </c>
      <c r="B80" s="21" t="s">
        <v>95</v>
      </c>
      <c r="C80" s="21" t="s">
        <v>98</v>
      </c>
      <c r="D80" s="21" t="s">
        <v>126</v>
      </c>
      <c r="E80" s="22" t="s">
        <v>99</v>
      </c>
      <c r="F80" s="61">
        <v>0.998768</v>
      </c>
      <c r="G80" s="61">
        <v>0.998768</v>
      </c>
      <c r="H80" s="61">
        <v>0.998768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ht="27" customHeight="1" spans="1:25">
      <c r="A81" s="21" t="s">
        <v>100</v>
      </c>
      <c r="B81" s="21" t="s">
        <v>101</v>
      </c>
      <c r="C81" s="21" t="s">
        <v>110</v>
      </c>
      <c r="D81" s="21" t="s">
        <v>126</v>
      </c>
      <c r="E81" s="22" t="s">
        <v>128</v>
      </c>
      <c r="F81" s="61">
        <v>0.988199</v>
      </c>
      <c r="G81" s="61">
        <v>0.988199</v>
      </c>
      <c r="H81" s="61">
        <v>0.988199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ht="27" customHeight="1" spans="1:25">
      <c r="A82" s="21" t="s">
        <v>106</v>
      </c>
      <c r="B82" s="21" t="s">
        <v>85</v>
      </c>
      <c r="C82" s="21" t="s">
        <v>151</v>
      </c>
      <c r="D82" s="21" t="s">
        <v>126</v>
      </c>
      <c r="E82" s="22" t="s">
        <v>152</v>
      </c>
      <c r="F82" s="61">
        <v>15.721084</v>
      </c>
      <c r="G82" s="61">
        <v>15.721084</v>
      </c>
      <c r="H82" s="61">
        <v>12.771392</v>
      </c>
      <c r="I82" s="61">
        <v>2.949692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ht="27" customHeight="1" spans="1:25">
      <c r="A83" s="21" t="s">
        <v>109</v>
      </c>
      <c r="B83" s="21" t="s">
        <v>110</v>
      </c>
      <c r="C83" s="21" t="s">
        <v>86</v>
      </c>
      <c r="D83" s="21" t="s">
        <v>126</v>
      </c>
      <c r="E83" s="22" t="s">
        <v>111</v>
      </c>
      <c r="F83" s="61">
        <v>1.498152</v>
      </c>
      <c r="G83" s="61">
        <v>1.498152</v>
      </c>
      <c r="H83" s="61">
        <v>1.498152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ht="27" customHeight="1" spans="1:25">
      <c r="A84" s="21"/>
      <c r="B84" s="21"/>
      <c r="C84" s="21"/>
      <c r="D84" s="21" t="s">
        <v>153</v>
      </c>
      <c r="E84" s="22" t="s">
        <v>154</v>
      </c>
      <c r="F84" s="61">
        <v>23.28987</v>
      </c>
      <c r="G84" s="61">
        <v>23.28987</v>
      </c>
      <c r="H84" s="61">
        <v>20.687802</v>
      </c>
      <c r="I84" s="61">
        <v>2.602068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ht="27" customHeight="1" spans="1:25">
      <c r="A85" s="21" t="s">
        <v>94</v>
      </c>
      <c r="B85" s="21" t="s">
        <v>95</v>
      </c>
      <c r="C85" s="21" t="s">
        <v>95</v>
      </c>
      <c r="D85" s="21" t="s">
        <v>126</v>
      </c>
      <c r="E85" s="22" t="s">
        <v>97</v>
      </c>
      <c r="F85" s="61">
        <v>2.41654</v>
      </c>
      <c r="G85" s="61">
        <v>2.41654</v>
      </c>
      <c r="H85" s="61">
        <v>2.41654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ht="27" customHeight="1" spans="1:25">
      <c r="A86" s="21" t="s">
        <v>94</v>
      </c>
      <c r="B86" s="21" t="s">
        <v>95</v>
      </c>
      <c r="C86" s="21" t="s">
        <v>98</v>
      </c>
      <c r="D86" s="21" t="s">
        <v>126</v>
      </c>
      <c r="E86" s="22" t="s">
        <v>99</v>
      </c>
      <c r="F86" s="61">
        <v>1.20827</v>
      </c>
      <c r="G86" s="61">
        <v>1.20827</v>
      </c>
      <c r="H86" s="61">
        <v>1.20827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ht="27" customHeight="1" spans="1:25">
      <c r="A87" s="21" t="s">
        <v>94</v>
      </c>
      <c r="B87" s="21" t="s">
        <v>155</v>
      </c>
      <c r="C87" s="21" t="s">
        <v>125</v>
      </c>
      <c r="D87" s="21" t="s">
        <v>126</v>
      </c>
      <c r="E87" s="22" t="s">
        <v>156</v>
      </c>
      <c r="F87" s="61">
        <v>16.660192</v>
      </c>
      <c r="G87" s="61">
        <v>16.660192</v>
      </c>
      <c r="H87" s="61">
        <v>14.058124</v>
      </c>
      <c r="I87" s="61">
        <v>2.602068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ht="27" customHeight="1" spans="1:25">
      <c r="A88" s="21" t="s">
        <v>100</v>
      </c>
      <c r="B88" s="21" t="s">
        <v>101</v>
      </c>
      <c r="C88" s="21" t="s">
        <v>110</v>
      </c>
      <c r="D88" s="21" t="s">
        <v>126</v>
      </c>
      <c r="E88" s="22" t="s">
        <v>128</v>
      </c>
      <c r="F88" s="61">
        <v>1.192463</v>
      </c>
      <c r="G88" s="61">
        <v>1.192463</v>
      </c>
      <c r="H88" s="61">
        <v>1.192463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ht="27" customHeight="1" spans="1:25">
      <c r="A89" s="21" t="s">
        <v>109</v>
      </c>
      <c r="B89" s="21" t="s">
        <v>110</v>
      </c>
      <c r="C89" s="21" t="s">
        <v>86</v>
      </c>
      <c r="D89" s="21" t="s">
        <v>126</v>
      </c>
      <c r="E89" s="22" t="s">
        <v>111</v>
      </c>
      <c r="F89" s="61">
        <v>1.812405</v>
      </c>
      <c r="G89" s="61">
        <v>1.812405</v>
      </c>
      <c r="H89" s="61">
        <v>1.812405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ht="27" customHeight="1" spans="1:25">
      <c r="A90" s="21"/>
      <c r="B90" s="21"/>
      <c r="C90" s="21"/>
      <c r="D90" s="21" t="s">
        <v>157</v>
      </c>
      <c r="E90" s="22" t="s">
        <v>158</v>
      </c>
      <c r="F90" s="61">
        <v>44.952423</v>
      </c>
      <c r="G90" s="61">
        <v>44.952423</v>
      </c>
      <c r="H90" s="61">
        <v>38.567493</v>
      </c>
      <c r="I90" s="61">
        <v>4.48013</v>
      </c>
      <c r="J90" s="61">
        <v>1.9048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ht="27" customHeight="1" spans="1:25">
      <c r="A91" s="21" t="s">
        <v>94</v>
      </c>
      <c r="B91" s="21" t="s">
        <v>95</v>
      </c>
      <c r="C91" s="21" t="s">
        <v>110</v>
      </c>
      <c r="D91" s="21" t="s">
        <v>126</v>
      </c>
      <c r="E91" s="22" t="s">
        <v>134</v>
      </c>
      <c r="F91" s="61">
        <v>1.9048</v>
      </c>
      <c r="G91" s="61">
        <v>1.9048</v>
      </c>
      <c r="H91" s="61">
        <v>0</v>
      </c>
      <c r="I91" s="61">
        <v>0</v>
      </c>
      <c r="J91" s="61">
        <v>1.9048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ht="27" customHeight="1" spans="1:25">
      <c r="A92" s="21" t="s">
        <v>94</v>
      </c>
      <c r="B92" s="21" t="s">
        <v>95</v>
      </c>
      <c r="C92" s="21" t="s">
        <v>95</v>
      </c>
      <c r="D92" s="21" t="s">
        <v>126</v>
      </c>
      <c r="E92" s="22" t="s">
        <v>97</v>
      </c>
      <c r="F92" s="61">
        <v>4.64104</v>
      </c>
      <c r="G92" s="61">
        <v>4.64104</v>
      </c>
      <c r="H92" s="61">
        <v>4.64104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ht="27" customHeight="1" spans="1:25">
      <c r="A93" s="21" t="s">
        <v>94</v>
      </c>
      <c r="B93" s="21" t="s">
        <v>95</v>
      </c>
      <c r="C93" s="21" t="s">
        <v>98</v>
      </c>
      <c r="D93" s="21" t="s">
        <v>126</v>
      </c>
      <c r="E93" s="22" t="s">
        <v>99</v>
      </c>
      <c r="F93" s="61">
        <v>2.32052</v>
      </c>
      <c r="G93" s="61">
        <v>2.32052</v>
      </c>
      <c r="H93" s="61">
        <v>2.32052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ht="27" customHeight="1" spans="1:25">
      <c r="A94" s="21" t="s">
        <v>100</v>
      </c>
      <c r="B94" s="21" t="s">
        <v>101</v>
      </c>
      <c r="C94" s="21" t="s">
        <v>110</v>
      </c>
      <c r="D94" s="21" t="s">
        <v>126</v>
      </c>
      <c r="E94" s="22" t="s">
        <v>128</v>
      </c>
      <c r="F94" s="61">
        <v>2.284107</v>
      </c>
      <c r="G94" s="61">
        <v>2.284107</v>
      </c>
      <c r="H94" s="61">
        <v>2.284107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ht="27" customHeight="1" spans="1:25">
      <c r="A95" s="21" t="s">
        <v>106</v>
      </c>
      <c r="B95" s="21" t="s">
        <v>86</v>
      </c>
      <c r="C95" s="21" t="s">
        <v>137</v>
      </c>
      <c r="D95" s="21" t="s">
        <v>126</v>
      </c>
      <c r="E95" s="22" t="s">
        <v>159</v>
      </c>
      <c r="F95" s="61">
        <v>30.321176</v>
      </c>
      <c r="G95" s="61">
        <v>30.321176</v>
      </c>
      <c r="H95" s="61">
        <v>25.841046</v>
      </c>
      <c r="I95" s="61">
        <v>4.48013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 ht="27" customHeight="1" spans="1:25">
      <c r="A96" s="21" t="s">
        <v>109</v>
      </c>
      <c r="B96" s="21" t="s">
        <v>110</v>
      </c>
      <c r="C96" s="21" t="s">
        <v>86</v>
      </c>
      <c r="D96" s="21" t="s">
        <v>126</v>
      </c>
      <c r="E96" s="22" t="s">
        <v>111</v>
      </c>
      <c r="F96" s="61">
        <v>3.48078</v>
      </c>
      <c r="G96" s="61">
        <v>3.48078</v>
      </c>
      <c r="H96" s="61">
        <v>3.48078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 ht="27" customHeight="1" spans="1:25">
      <c r="A97" s="21"/>
      <c r="B97" s="21"/>
      <c r="C97" s="21"/>
      <c r="D97" s="21" t="s">
        <v>160</v>
      </c>
      <c r="E97" s="22" t="s">
        <v>161</v>
      </c>
      <c r="F97" s="61">
        <v>25.866489</v>
      </c>
      <c r="G97" s="61">
        <v>25.866489</v>
      </c>
      <c r="H97" s="61">
        <v>22.813797</v>
      </c>
      <c r="I97" s="61">
        <v>3.052692</v>
      </c>
      <c r="J97" s="61"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 ht="27" customHeight="1" spans="1:25">
      <c r="A98" s="21" t="s">
        <v>94</v>
      </c>
      <c r="B98" s="21" t="s">
        <v>95</v>
      </c>
      <c r="C98" s="21" t="s">
        <v>95</v>
      </c>
      <c r="D98" s="21" t="s">
        <v>126</v>
      </c>
      <c r="E98" s="22" t="s">
        <v>97</v>
      </c>
      <c r="F98" s="61">
        <v>2.821536</v>
      </c>
      <c r="G98" s="61">
        <v>2.821536</v>
      </c>
      <c r="H98" s="61">
        <v>2.821536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 ht="27" customHeight="1" spans="1:25">
      <c r="A99" s="21" t="s">
        <v>94</v>
      </c>
      <c r="B99" s="21" t="s">
        <v>95</v>
      </c>
      <c r="C99" s="21" t="s">
        <v>98</v>
      </c>
      <c r="D99" s="21" t="s">
        <v>126</v>
      </c>
      <c r="E99" s="22" t="s">
        <v>99</v>
      </c>
      <c r="F99" s="61">
        <v>1.410768</v>
      </c>
      <c r="G99" s="61">
        <v>1.410768</v>
      </c>
      <c r="H99" s="61">
        <v>1.410768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 ht="27" customHeight="1" spans="1:25">
      <c r="A100" s="21" t="s">
        <v>100</v>
      </c>
      <c r="B100" s="21" t="s">
        <v>101</v>
      </c>
      <c r="C100" s="21" t="s">
        <v>110</v>
      </c>
      <c r="D100" s="21" t="s">
        <v>126</v>
      </c>
      <c r="E100" s="22" t="s">
        <v>128</v>
      </c>
      <c r="F100" s="61">
        <v>1.389898</v>
      </c>
      <c r="G100" s="61">
        <v>1.389898</v>
      </c>
      <c r="H100" s="61">
        <v>1.389898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 ht="27" customHeight="1" spans="1:25">
      <c r="A101" s="21" t="s">
        <v>106</v>
      </c>
      <c r="B101" s="21" t="s">
        <v>86</v>
      </c>
      <c r="C101" s="21" t="s">
        <v>137</v>
      </c>
      <c r="D101" s="21" t="s">
        <v>126</v>
      </c>
      <c r="E101" s="22" t="s">
        <v>159</v>
      </c>
      <c r="F101" s="61">
        <v>18.128135</v>
      </c>
      <c r="G101" s="61">
        <v>18.128135</v>
      </c>
      <c r="H101" s="61">
        <v>15.075443</v>
      </c>
      <c r="I101" s="61">
        <v>3.052692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 ht="27" customHeight="1" spans="1:25">
      <c r="A102" s="21" t="s">
        <v>109</v>
      </c>
      <c r="B102" s="21" t="s">
        <v>110</v>
      </c>
      <c r="C102" s="21" t="s">
        <v>86</v>
      </c>
      <c r="D102" s="21" t="s">
        <v>126</v>
      </c>
      <c r="E102" s="22" t="s">
        <v>111</v>
      </c>
      <c r="F102" s="61">
        <v>2.116152</v>
      </c>
      <c r="G102" s="61">
        <v>2.116152</v>
      </c>
      <c r="H102" s="61">
        <v>2.116152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 ht="27" customHeight="1" spans="1:25">
      <c r="A103" s="21"/>
      <c r="B103" s="21"/>
      <c r="C103" s="21"/>
      <c r="D103" s="21" t="s">
        <v>162</v>
      </c>
      <c r="E103" s="22" t="s">
        <v>163</v>
      </c>
      <c r="F103" s="61">
        <v>43.42164</v>
      </c>
      <c r="G103" s="61">
        <v>43.42164</v>
      </c>
      <c r="H103" s="61">
        <v>38.92852</v>
      </c>
      <c r="I103" s="61">
        <v>4.49312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ht="27" customHeight="1" spans="1:25">
      <c r="A104" s="21" t="s">
        <v>94</v>
      </c>
      <c r="B104" s="21" t="s">
        <v>95</v>
      </c>
      <c r="C104" s="21" t="s">
        <v>95</v>
      </c>
      <c r="D104" s="21" t="s">
        <v>126</v>
      </c>
      <c r="E104" s="22" t="s">
        <v>97</v>
      </c>
      <c r="F104" s="61">
        <v>4.74496</v>
      </c>
      <c r="G104" s="61">
        <v>4.74496</v>
      </c>
      <c r="H104" s="61">
        <v>4.74496</v>
      </c>
      <c r="I104" s="61">
        <v>0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 ht="27" customHeight="1" spans="1:25">
      <c r="A105" s="21" t="s">
        <v>94</v>
      </c>
      <c r="B105" s="21" t="s">
        <v>95</v>
      </c>
      <c r="C105" s="21" t="s">
        <v>98</v>
      </c>
      <c r="D105" s="21" t="s">
        <v>126</v>
      </c>
      <c r="E105" s="22" t="s">
        <v>99</v>
      </c>
      <c r="F105" s="61">
        <v>2.37248</v>
      </c>
      <c r="G105" s="61">
        <v>2.37248</v>
      </c>
      <c r="H105" s="61">
        <v>2.37248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 ht="27" customHeight="1" spans="1:25">
      <c r="A106" s="21" t="s">
        <v>100</v>
      </c>
      <c r="B106" s="21" t="s">
        <v>101</v>
      </c>
      <c r="C106" s="21" t="s">
        <v>110</v>
      </c>
      <c r="D106" s="21" t="s">
        <v>126</v>
      </c>
      <c r="E106" s="22" t="s">
        <v>128</v>
      </c>
      <c r="F106" s="61">
        <v>2.334769</v>
      </c>
      <c r="G106" s="61">
        <v>2.334769</v>
      </c>
      <c r="H106" s="61">
        <v>2.334769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ht="27" customHeight="1" spans="1:25">
      <c r="A107" s="21" t="s">
        <v>106</v>
      </c>
      <c r="B107" s="21" t="s">
        <v>86</v>
      </c>
      <c r="C107" s="21" t="s">
        <v>137</v>
      </c>
      <c r="D107" s="21" t="s">
        <v>126</v>
      </c>
      <c r="E107" s="22" t="s">
        <v>159</v>
      </c>
      <c r="F107" s="61">
        <v>30.410711</v>
      </c>
      <c r="G107" s="61">
        <v>30.410711</v>
      </c>
      <c r="H107" s="61">
        <v>25.917591</v>
      </c>
      <c r="I107" s="61">
        <v>4.49312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 ht="27" customHeight="1" spans="1:25">
      <c r="A108" s="21" t="s">
        <v>109</v>
      </c>
      <c r="B108" s="21" t="s">
        <v>110</v>
      </c>
      <c r="C108" s="21" t="s">
        <v>86</v>
      </c>
      <c r="D108" s="21" t="s">
        <v>126</v>
      </c>
      <c r="E108" s="22" t="s">
        <v>111</v>
      </c>
      <c r="F108" s="61">
        <v>3.55872</v>
      </c>
      <c r="G108" s="61">
        <v>3.55872</v>
      </c>
      <c r="H108" s="61">
        <v>3.55872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 ht="27" customHeight="1" spans="1:25">
      <c r="A109" s="21"/>
      <c r="B109" s="21"/>
      <c r="C109" s="21"/>
      <c r="D109" s="21" t="s">
        <v>164</v>
      </c>
      <c r="E109" s="22" t="s">
        <v>165</v>
      </c>
      <c r="F109" s="61">
        <v>37.331976</v>
      </c>
      <c r="G109" s="61">
        <v>37.331976</v>
      </c>
      <c r="H109" s="61">
        <v>32.911048</v>
      </c>
      <c r="I109" s="61">
        <v>4.420928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 ht="27" customHeight="1" spans="1:25">
      <c r="A110" s="21" t="s">
        <v>94</v>
      </c>
      <c r="B110" s="21" t="s">
        <v>95</v>
      </c>
      <c r="C110" s="21" t="s">
        <v>95</v>
      </c>
      <c r="D110" s="21" t="s">
        <v>126</v>
      </c>
      <c r="E110" s="22" t="s">
        <v>97</v>
      </c>
      <c r="F110" s="61">
        <v>4.167424</v>
      </c>
      <c r="G110" s="61">
        <v>4.167424</v>
      </c>
      <c r="H110" s="61">
        <v>4.167424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 ht="27" customHeight="1" spans="1:25">
      <c r="A111" s="21" t="s">
        <v>94</v>
      </c>
      <c r="B111" s="21" t="s">
        <v>95</v>
      </c>
      <c r="C111" s="21" t="s">
        <v>98</v>
      </c>
      <c r="D111" s="21" t="s">
        <v>126</v>
      </c>
      <c r="E111" s="22" t="s">
        <v>99</v>
      </c>
      <c r="F111" s="61">
        <v>2.083712</v>
      </c>
      <c r="G111" s="61">
        <v>2.083712</v>
      </c>
      <c r="H111" s="61">
        <v>2.083712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 ht="27" customHeight="1" spans="1:25">
      <c r="A112" s="21" t="s">
        <v>100</v>
      </c>
      <c r="B112" s="21" t="s">
        <v>101</v>
      </c>
      <c r="C112" s="21" t="s">
        <v>110</v>
      </c>
      <c r="D112" s="21" t="s">
        <v>126</v>
      </c>
      <c r="E112" s="22" t="s">
        <v>128</v>
      </c>
      <c r="F112" s="61">
        <v>2.05322</v>
      </c>
      <c r="G112" s="61">
        <v>2.05322</v>
      </c>
      <c r="H112" s="61">
        <v>2.05322</v>
      </c>
      <c r="I112" s="61">
        <v>0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 ht="27" customHeight="1" spans="1:25">
      <c r="A113" s="21" t="s">
        <v>106</v>
      </c>
      <c r="B113" s="21" t="s">
        <v>95</v>
      </c>
      <c r="C113" s="21" t="s">
        <v>125</v>
      </c>
      <c r="D113" s="21" t="s">
        <v>126</v>
      </c>
      <c r="E113" s="22" t="s">
        <v>166</v>
      </c>
      <c r="F113" s="61">
        <v>25.902052</v>
      </c>
      <c r="G113" s="61">
        <v>25.902052</v>
      </c>
      <c r="H113" s="61">
        <v>21.481124</v>
      </c>
      <c r="I113" s="61">
        <v>4.420928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 ht="27" customHeight="1" spans="1:25">
      <c r="A114" s="21" t="s">
        <v>109</v>
      </c>
      <c r="B114" s="21" t="s">
        <v>110</v>
      </c>
      <c r="C114" s="21" t="s">
        <v>86</v>
      </c>
      <c r="D114" s="21" t="s">
        <v>126</v>
      </c>
      <c r="E114" s="22" t="s">
        <v>111</v>
      </c>
      <c r="F114" s="61">
        <v>3.125568</v>
      </c>
      <c r="G114" s="61">
        <v>3.125568</v>
      </c>
      <c r="H114" s="61">
        <v>3.125568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workbookViewId="0">
      <selection activeCell="C36" sqref="C3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167</v>
      </c>
      <c r="F1" s="2"/>
      <c r="G1" s="2"/>
      <c r="H1" s="2"/>
      <c r="I1" s="2"/>
    </row>
    <row r="2" ht="22.5" customHeight="1" spans="1:5">
      <c r="A2" s="3" t="s">
        <v>168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169</v>
      </c>
      <c r="B4" s="4" t="s">
        <v>170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171</v>
      </c>
      <c r="E5" s="4" t="s">
        <v>172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19">
        <v>1</v>
      </c>
      <c r="D7" s="19">
        <v>2</v>
      </c>
      <c r="E7" s="19">
        <v>3</v>
      </c>
    </row>
    <row r="8" ht="14.25" customHeight="1" spans="1:5">
      <c r="A8" s="7"/>
      <c r="B8" s="54" t="s">
        <v>9</v>
      </c>
      <c r="C8" s="55">
        <f>SUM(C9:C37)</f>
        <v>1137.303134</v>
      </c>
      <c r="D8" s="55">
        <f>SUM(D9:D37)</f>
        <v>1012.004878</v>
      </c>
      <c r="E8" s="55">
        <f>SUM(E9:E37)</f>
        <v>125.298282</v>
      </c>
    </row>
    <row r="9" ht="14.25" customHeight="1" spans="1:5">
      <c r="A9" s="4">
        <v>30101</v>
      </c>
      <c r="B9" s="56" t="s">
        <v>173</v>
      </c>
      <c r="C9" s="55">
        <v>193.5552</v>
      </c>
      <c r="D9" s="55">
        <v>193.5552</v>
      </c>
      <c r="E9" s="55">
        <v>0</v>
      </c>
    </row>
    <row r="10" ht="14.25" customHeight="1" spans="1:5">
      <c r="A10" s="4">
        <v>30102</v>
      </c>
      <c r="B10" s="56" t="s">
        <v>174</v>
      </c>
      <c r="C10" s="55">
        <v>151.8936</v>
      </c>
      <c r="D10" s="55">
        <v>151.8936</v>
      </c>
      <c r="E10" s="55">
        <v>0</v>
      </c>
    </row>
    <row r="11" ht="14.25" customHeight="1" spans="1:5">
      <c r="A11" s="4">
        <v>30103</v>
      </c>
      <c r="B11" s="56" t="s">
        <v>175</v>
      </c>
      <c r="C11" s="55">
        <v>141.9788</v>
      </c>
      <c r="D11" s="55">
        <v>141.9788</v>
      </c>
      <c r="E11" s="55">
        <v>0</v>
      </c>
    </row>
    <row r="12" ht="14.25" customHeight="1" spans="1:5">
      <c r="A12" s="4">
        <v>30107</v>
      </c>
      <c r="B12" s="56" t="s">
        <v>176</v>
      </c>
      <c r="C12" s="55">
        <v>27.9036</v>
      </c>
      <c r="D12" s="55">
        <v>27.9036</v>
      </c>
      <c r="E12" s="55">
        <v>0</v>
      </c>
    </row>
    <row r="13" ht="14.25" customHeight="1" spans="1:5">
      <c r="A13" s="4">
        <v>30108</v>
      </c>
      <c r="B13" s="56" t="s">
        <v>177</v>
      </c>
      <c r="C13" s="55">
        <v>105.746245</v>
      </c>
      <c r="D13" s="55">
        <v>105.746245</v>
      </c>
      <c r="E13" s="55">
        <v>0</v>
      </c>
    </row>
    <row r="14" ht="14.25" customHeight="1" spans="1:5">
      <c r="A14" s="4">
        <v>30109</v>
      </c>
      <c r="B14" s="56" t="s">
        <v>178</v>
      </c>
      <c r="C14" s="55">
        <v>48.300155</v>
      </c>
      <c r="D14" s="55">
        <v>48.300155</v>
      </c>
      <c r="E14" s="55">
        <v>0</v>
      </c>
    </row>
    <row r="15" ht="14.25" customHeight="1" spans="1:8">
      <c r="A15" s="4">
        <v>30110</v>
      </c>
      <c r="B15" s="56" t="s">
        <v>179</v>
      </c>
      <c r="C15" s="55">
        <v>51.853699</v>
      </c>
      <c r="D15" s="55">
        <v>51.853699</v>
      </c>
      <c r="E15" s="55">
        <v>0</v>
      </c>
      <c r="F15" s="57"/>
      <c r="G15" s="58"/>
      <c r="H15" s="58"/>
    </row>
    <row r="16" ht="14.25" customHeight="1" spans="1:5">
      <c r="A16" s="4">
        <v>30111</v>
      </c>
      <c r="B16" s="56" t="s">
        <v>180</v>
      </c>
      <c r="C16" s="55">
        <v>9.125942</v>
      </c>
      <c r="D16" s="55">
        <v>9.125968</v>
      </c>
      <c r="E16" s="55">
        <v>0</v>
      </c>
    </row>
    <row r="17" ht="14.25" customHeight="1" spans="1:5">
      <c r="A17" s="4">
        <v>30112</v>
      </c>
      <c r="B17" s="56" t="s">
        <v>181</v>
      </c>
      <c r="C17" s="55">
        <v>3.073127</v>
      </c>
      <c r="D17" s="55">
        <v>3.073127</v>
      </c>
      <c r="E17" s="55">
        <v>0</v>
      </c>
    </row>
    <row r="18" ht="14.25" customHeight="1" spans="1:5">
      <c r="A18" s="4">
        <v>30113</v>
      </c>
      <c r="B18" s="56" t="s">
        <v>182</v>
      </c>
      <c r="C18" s="55">
        <v>79.309684</v>
      </c>
      <c r="D18" s="55">
        <v>79.309684</v>
      </c>
      <c r="E18" s="55">
        <v>0</v>
      </c>
    </row>
    <row r="19" ht="14.25" customHeight="1" spans="1:5">
      <c r="A19" s="4">
        <v>30199</v>
      </c>
      <c r="B19" s="56" t="s">
        <v>183</v>
      </c>
      <c r="C19" s="55">
        <v>179.6892</v>
      </c>
      <c r="D19" s="55">
        <v>179.6892</v>
      </c>
      <c r="E19" s="55">
        <v>0</v>
      </c>
    </row>
    <row r="20" ht="14.25" customHeight="1" spans="1:5">
      <c r="A20" s="4">
        <v>30201</v>
      </c>
      <c r="B20" s="56" t="s">
        <v>184</v>
      </c>
      <c r="C20" s="55">
        <v>8.16</v>
      </c>
      <c r="D20" s="55">
        <v>0</v>
      </c>
      <c r="E20" s="55">
        <v>8.16</v>
      </c>
    </row>
    <row r="21" ht="14.25" customHeight="1" spans="1:5">
      <c r="A21" s="4">
        <v>30202</v>
      </c>
      <c r="B21" s="56" t="s">
        <v>185</v>
      </c>
      <c r="C21" s="55">
        <v>2.04</v>
      </c>
      <c r="D21" s="55">
        <v>0</v>
      </c>
      <c r="E21" s="55">
        <v>2.04</v>
      </c>
    </row>
    <row r="22" ht="14.25" customHeight="1" spans="1:5">
      <c r="A22" s="4">
        <v>30205</v>
      </c>
      <c r="B22" s="56" t="s">
        <v>186</v>
      </c>
      <c r="C22" s="55">
        <v>1.36</v>
      </c>
      <c r="D22" s="55">
        <v>0</v>
      </c>
      <c r="E22" s="55">
        <v>1.36</v>
      </c>
    </row>
    <row r="23" ht="14.25" customHeight="1" spans="1:5">
      <c r="A23" s="4">
        <v>30206</v>
      </c>
      <c r="B23" s="56" t="s">
        <v>187</v>
      </c>
      <c r="C23" s="55">
        <v>5.44</v>
      </c>
      <c r="D23" s="55">
        <v>0</v>
      </c>
      <c r="E23" s="55">
        <v>5.44</v>
      </c>
    </row>
    <row r="24" ht="14.25" customHeight="1" spans="1:5">
      <c r="A24" s="4">
        <v>30207</v>
      </c>
      <c r="B24" s="56" t="s">
        <v>188</v>
      </c>
      <c r="C24" s="55">
        <v>7.45</v>
      </c>
      <c r="D24" s="55">
        <v>0</v>
      </c>
      <c r="E24" s="55">
        <v>7.45</v>
      </c>
    </row>
    <row r="25" ht="14.25" customHeight="1" spans="1:5">
      <c r="A25" s="4">
        <v>30211</v>
      </c>
      <c r="B25" s="56" t="s">
        <v>189</v>
      </c>
      <c r="C25" s="55">
        <v>22.44</v>
      </c>
      <c r="D25" s="55">
        <v>0</v>
      </c>
      <c r="E25" s="55">
        <v>22.44</v>
      </c>
    </row>
    <row r="26" ht="14.25" customHeight="1" spans="1:5">
      <c r="A26" s="4">
        <v>30213</v>
      </c>
      <c r="B26" s="56" t="s">
        <v>190</v>
      </c>
      <c r="C26" s="55">
        <v>2.72</v>
      </c>
      <c r="D26" s="55">
        <v>0</v>
      </c>
      <c r="E26" s="55">
        <v>2.72</v>
      </c>
    </row>
    <row r="27" ht="14.25" customHeight="1" spans="1:5">
      <c r="A27" s="4">
        <v>30215</v>
      </c>
      <c r="B27" s="56" t="s">
        <v>191</v>
      </c>
      <c r="C27" s="55">
        <v>2.72</v>
      </c>
      <c r="D27" s="55">
        <v>0</v>
      </c>
      <c r="E27" s="55">
        <v>2.72</v>
      </c>
    </row>
    <row r="28" ht="14.25" customHeight="1" spans="1:5">
      <c r="A28" s="4">
        <v>30216</v>
      </c>
      <c r="B28" s="56" t="s">
        <v>192</v>
      </c>
      <c r="C28" s="55">
        <v>4.08</v>
      </c>
      <c r="D28" s="55">
        <v>0</v>
      </c>
      <c r="E28" s="55">
        <v>4.08</v>
      </c>
    </row>
    <row r="29" ht="14.25" customHeight="1" spans="1:5">
      <c r="A29" s="4">
        <v>30217</v>
      </c>
      <c r="B29" s="56" t="s">
        <v>193</v>
      </c>
      <c r="C29" s="55">
        <v>0.61</v>
      </c>
      <c r="D29" s="55">
        <v>0</v>
      </c>
      <c r="E29" s="55">
        <v>0.61</v>
      </c>
    </row>
    <row r="30" ht="14.25" customHeight="1" spans="1:5">
      <c r="A30" s="4">
        <v>30228</v>
      </c>
      <c r="B30" s="56" t="s">
        <v>194</v>
      </c>
      <c r="C30" s="55">
        <v>13.218282</v>
      </c>
      <c r="D30" s="55">
        <v>0</v>
      </c>
      <c r="E30" s="55">
        <v>13.218282</v>
      </c>
    </row>
    <row r="31" ht="14.25" customHeight="1" spans="1:5">
      <c r="A31" s="4">
        <v>30231</v>
      </c>
      <c r="B31" s="56" t="s">
        <v>195</v>
      </c>
      <c r="C31" s="55">
        <v>4.8</v>
      </c>
      <c r="D31" s="55">
        <v>0</v>
      </c>
      <c r="E31" s="55">
        <v>4.8</v>
      </c>
    </row>
    <row r="32" ht="14.25" customHeight="1" spans="1:5">
      <c r="A32" s="4">
        <v>30239</v>
      </c>
      <c r="B32" s="56" t="s">
        <v>196</v>
      </c>
      <c r="C32" s="55">
        <v>24.84</v>
      </c>
      <c r="D32" s="55">
        <v>0</v>
      </c>
      <c r="E32" s="55">
        <v>24.84</v>
      </c>
    </row>
    <row r="33" ht="14.25" customHeight="1" spans="1:5">
      <c r="A33" s="4">
        <v>30299</v>
      </c>
      <c r="B33" s="56" t="s">
        <v>197</v>
      </c>
      <c r="C33" s="55">
        <v>25.42</v>
      </c>
      <c r="D33" s="55">
        <v>0</v>
      </c>
      <c r="E33" s="55">
        <v>25.42</v>
      </c>
    </row>
    <row r="34" ht="14.25" customHeight="1" spans="1:5">
      <c r="A34" s="4">
        <v>30302</v>
      </c>
      <c r="B34" s="56" t="s">
        <v>198</v>
      </c>
      <c r="C34" s="55">
        <v>3.5016</v>
      </c>
      <c r="D34" s="55">
        <v>3.5016</v>
      </c>
      <c r="E34" s="55">
        <v>0</v>
      </c>
    </row>
    <row r="35" ht="14.25" customHeight="1" spans="1:5">
      <c r="A35" s="4">
        <v>30305</v>
      </c>
      <c r="B35" s="56" t="s">
        <v>199</v>
      </c>
      <c r="C35" s="55">
        <v>13.896</v>
      </c>
      <c r="D35" s="55">
        <v>13.896</v>
      </c>
      <c r="E35" s="55">
        <v>0</v>
      </c>
    </row>
    <row r="36" ht="14.25" customHeight="1" spans="1:5">
      <c r="A36" s="4">
        <v>30309</v>
      </c>
      <c r="B36" s="56" t="s">
        <v>200</v>
      </c>
      <c r="C36" s="55">
        <v>0.978</v>
      </c>
      <c r="D36" s="55">
        <v>0.978</v>
      </c>
      <c r="E36" s="55">
        <v>0</v>
      </c>
    </row>
    <row r="37" ht="14.25" customHeight="1" spans="1:5">
      <c r="A37" s="4">
        <v>30399</v>
      </c>
      <c r="B37" s="59" t="s">
        <v>201</v>
      </c>
      <c r="C37" s="55">
        <v>1.2</v>
      </c>
      <c r="D37" s="55">
        <v>1.2</v>
      </c>
      <c r="E37" s="55">
        <v>0</v>
      </c>
    </row>
    <row r="38" ht="14.25" customHeight="1" spans="1:5">
      <c r="A38" s="5"/>
      <c r="B38" s="59"/>
      <c r="C38" s="24"/>
      <c r="D38" s="24"/>
      <c r="E38" s="24"/>
    </row>
    <row r="39" ht="14.25" customHeight="1" spans="1:5">
      <c r="A39" s="5"/>
      <c r="B39" s="59"/>
      <c r="C39" s="24"/>
      <c r="D39" s="24"/>
      <c r="E39" s="24"/>
    </row>
    <row r="40" ht="14.25" customHeight="1" spans="1:5">
      <c r="A40" s="5"/>
      <c r="B40" s="59"/>
      <c r="C40" s="24"/>
      <c r="D40" s="24"/>
      <c r="E40" s="24"/>
    </row>
    <row r="41" ht="14.25" customHeight="1"/>
    <row r="42" ht="14.25" customHeight="1" spans="2:2">
      <c r="B42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6" sqref="C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202</v>
      </c>
    </row>
    <row r="2" ht="29.45" customHeight="1" spans="1:3">
      <c r="A2" s="11" t="s">
        <v>203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41" t="s">
        <v>204</v>
      </c>
      <c r="B4" s="41" t="s">
        <v>205</v>
      </c>
      <c r="C4" s="41" t="s">
        <v>206</v>
      </c>
    </row>
    <row r="5" ht="17.1" customHeight="1" spans="1:3">
      <c r="A5" s="41" t="s">
        <v>79</v>
      </c>
      <c r="B5" s="43">
        <v>1</v>
      </c>
      <c r="C5" s="43">
        <v>2</v>
      </c>
    </row>
    <row r="6" ht="17.1" customHeight="1" spans="1:3">
      <c r="A6" s="41" t="s">
        <v>9</v>
      </c>
      <c r="B6" s="53">
        <v>12.21</v>
      </c>
      <c r="C6" s="53">
        <v>12.21</v>
      </c>
    </row>
    <row r="7" ht="17.1" customHeight="1" spans="1:3">
      <c r="A7" s="43" t="s">
        <v>207</v>
      </c>
      <c r="B7" s="53">
        <v>5.41</v>
      </c>
      <c r="C7" s="53">
        <v>5.41</v>
      </c>
    </row>
    <row r="8" ht="17.1" customHeight="1" spans="1:3">
      <c r="A8" s="43" t="s">
        <v>208</v>
      </c>
      <c r="B8" s="53">
        <v>0</v>
      </c>
      <c r="C8" s="53">
        <v>0</v>
      </c>
    </row>
    <row r="9" ht="17.1" customHeight="1" spans="1:3">
      <c r="A9" s="43" t="s">
        <v>209</v>
      </c>
      <c r="B9" s="53">
        <v>0.61</v>
      </c>
      <c r="C9" s="53">
        <v>0.61</v>
      </c>
    </row>
    <row r="10" ht="17.1" customHeight="1" spans="1:3">
      <c r="A10" s="43" t="s">
        <v>210</v>
      </c>
      <c r="B10" s="53">
        <v>4.8</v>
      </c>
      <c r="C10" s="53">
        <v>4.8</v>
      </c>
    </row>
    <row r="11" ht="17.1" customHeight="1" spans="1:3">
      <c r="A11" s="43" t="s">
        <v>211</v>
      </c>
      <c r="B11" s="53">
        <v>4.8</v>
      </c>
      <c r="C11" s="53">
        <v>4.8</v>
      </c>
    </row>
    <row r="12" ht="17.1" customHeight="1" spans="1:3">
      <c r="A12" s="43" t="s">
        <v>212</v>
      </c>
      <c r="B12" s="53">
        <v>0</v>
      </c>
      <c r="C12" s="53">
        <v>0</v>
      </c>
    </row>
    <row r="13" ht="17.1" customHeight="1" spans="1:3">
      <c r="A13" s="43" t="s">
        <v>213</v>
      </c>
      <c r="B13" s="53">
        <v>2.72</v>
      </c>
      <c r="C13" s="53">
        <v>2.72</v>
      </c>
    </row>
    <row r="14" ht="17.1" customHeight="1" spans="1:3">
      <c r="A14" s="43" t="s">
        <v>214</v>
      </c>
      <c r="B14" s="53">
        <v>4.08</v>
      </c>
      <c r="C14" s="53">
        <v>4.08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I8" sqref="I8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215</v>
      </c>
    </row>
    <row r="2" ht="18" customHeight="1" spans="1:6">
      <c r="A2" s="11" t="s">
        <v>216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41" t="s">
        <v>217</v>
      </c>
      <c r="B4" s="41"/>
      <c r="C4" s="41" t="s">
        <v>218</v>
      </c>
      <c r="D4" s="41"/>
      <c r="E4" s="41"/>
      <c r="F4" s="41"/>
    </row>
    <row r="5" ht="17.1" customHeight="1" spans="1:6">
      <c r="A5" s="41" t="s">
        <v>219</v>
      </c>
      <c r="B5" s="41" t="s">
        <v>220</v>
      </c>
      <c r="C5" s="41" t="s">
        <v>221</v>
      </c>
      <c r="D5" s="41" t="s">
        <v>220</v>
      </c>
      <c r="E5" s="41" t="s">
        <v>221</v>
      </c>
      <c r="F5" s="42" t="s">
        <v>220</v>
      </c>
    </row>
    <row r="6" ht="17.1" customHeight="1" spans="1:6">
      <c r="A6" s="43" t="s">
        <v>222</v>
      </c>
      <c r="B6" s="44">
        <f>B7+B8</f>
        <v>1352.947442</v>
      </c>
      <c r="C6" s="43" t="s">
        <v>223</v>
      </c>
      <c r="D6" s="44">
        <v>351.471199</v>
      </c>
      <c r="E6" s="45" t="s">
        <v>224</v>
      </c>
      <c r="F6" s="46">
        <f>SUM(F7:F10)</f>
        <v>1137.299134</v>
      </c>
    </row>
    <row r="7" ht="17.1" customHeight="1" spans="1:6">
      <c r="A7" s="43" t="s">
        <v>225</v>
      </c>
      <c r="B7" s="47">
        <v>1352.947442</v>
      </c>
      <c r="C7" s="43" t="s">
        <v>226</v>
      </c>
      <c r="D7" s="44"/>
      <c r="E7" s="45" t="s">
        <v>227</v>
      </c>
      <c r="F7" s="48">
        <v>991.431978</v>
      </c>
    </row>
    <row r="8" ht="17.1" customHeight="1" spans="1:6">
      <c r="A8" s="43" t="s">
        <v>228</v>
      </c>
      <c r="B8" s="44">
        <f>SUM(B9:B14)</f>
        <v>0</v>
      </c>
      <c r="C8" s="43" t="s">
        <v>229</v>
      </c>
      <c r="D8" s="44"/>
      <c r="E8" s="45" t="s">
        <v>230</v>
      </c>
      <c r="F8" s="48">
        <v>125.294282</v>
      </c>
    </row>
    <row r="9" ht="17.1" customHeight="1" spans="1:6">
      <c r="A9" s="43" t="s">
        <v>231</v>
      </c>
      <c r="B9" s="44"/>
      <c r="C9" s="43" t="s">
        <v>232</v>
      </c>
      <c r="D9" s="44">
        <v>0.5</v>
      </c>
      <c r="E9" s="45" t="s">
        <v>233</v>
      </c>
      <c r="F9" s="48">
        <v>20.572874</v>
      </c>
    </row>
    <row r="10" ht="17.1" customHeight="1" spans="1:6">
      <c r="A10" s="43" t="s">
        <v>234</v>
      </c>
      <c r="B10" s="44"/>
      <c r="C10" s="43" t="s">
        <v>235</v>
      </c>
      <c r="D10" s="44"/>
      <c r="E10" s="45" t="s">
        <v>236</v>
      </c>
      <c r="F10" s="46"/>
    </row>
    <row r="11" ht="17.1" customHeight="1" spans="1:6">
      <c r="A11" s="43" t="s">
        <v>237</v>
      </c>
      <c r="B11" s="44"/>
      <c r="C11" s="43" t="s">
        <v>238</v>
      </c>
      <c r="D11" s="44"/>
      <c r="E11" s="45" t="s">
        <v>239</v>
      </c>
      <c r="F11" s="46">
        <f>SUM(F12:F21)</f>
        <v>215.648308</v>
      </c>
    </row>
    <row r="12" ht="17.1" customHeight="1" spans="1:6">
      <c r="A12" s="43" t="s">
        <v>240</v>
      </c>
      <c r="B12" s="44"/>
      <c r="C12" s="43" t="s">
        <v>241</v>
      </c>
      <c r="D12" s="44">
        <v>16.531377</v>
      </c>
      <c r="E12" s="45" t="s">
        <v>227</v>
      </c>
      <c r="F12" s="48">
        <v>30.399108</v>
      </c>
    </row>
    <row r="13" ht="17.1" customHeight="1" spans="1:6">
      <c r="A13" s="43" t="s">
        <v>242</v>
      </c>
      <c r="B13" s="44"/>
      <c r="C13" s="43" t="s">
        <v>243</v>
      </c>
      <c r="D13" s="44">
        <v>226.841846</v>
      </c>
      <c r="E13" s="45" t="s">
        <v>230</v>
      </c>
      <c r="F13" s="48">
        <v>103.1092</v>
      </c>
    </row>
    <row r="14" ht="17.1" customHeight="1" spans="1:6">
      <c r="A14" s="43" t="s">
        <v>244</v>
      </c>
      <c r="B14" s="44"/>
      <c r="C14" s="43" t="s">
        <v>245</v>
      </c>
      <c r="D14" s="44">
        <v>132.248392</v>
      </c>
      <c r="E14" s="45" t="s">
        <v>233</v>
      </c>
      <c r="F14" s="48">
        <v>82.14</v>
      </c>
    </row>
    <row r="15" ht="17.1" customHeight="1" spans="1:6">
      <c r="A15" s="43" t="s">
        <v>246</v>
      </c>
      <c r="B15" s="44"/>
      <c r="C15" s="43" t="s">
        <v>247</v>
      </c>
      <c r="D15" s="44"/>
      <c r="E15" s="49" t="s">
        <v>248</v>
      </c>
      <c r="F15" s="50"/>
    </row>
    <row r="16" ht="17.1" customHeight="1" spans="1:6">
      <c r="A16" s="43" t="s">
        <v>249</v>
      </c>
      <c r="B16" s="44"/>
      <c r="C16" s="43" t="s">
        <v>250</v>
      </c>
      <c r="D16" s="44">
        <v>150.000814</v>
      </c>
      <c r="E16" s="49" t="s">
        <v>251</v>
      </c>
      <c r="F16" s="44"/>
    </row>
    <row r="17" ht="17.1" customHeight="1" spans="1:6">
      <c r="A17" s="43" t="s">
        <v>252</v>
      </c>
      <c r="B17" s="44">
        <f>SUM(B18:B19)</f>
        <v>0</v>
      </c>
      <c r="C17" s="43" t="s">
        <v>253</v>
      </c>
      <c r="D17" s="44">
        <v>396.04413</v>
      </c>
      <c r="E17" s="49" t="s">
        <v>254</v>
      </c>
      <c r="F17" s="44"/>
    </row>
    <row r="18" ht="17.1" customHeight="1" spans="1:6">
      <c r="A18" s="43" t="s">
        <v>255</v>
      </c>
      <c r="B18" s="44"/>
      <c r="C18" s="43" t="s">
        <v>256</v>
      </c>
      <c r="D18" s="44"/>
      <c r="E18" s="49" t="s">
        <v>257</v>
      </c>
      <c r="F18" s="44"/>
    </row>
    <row r="19" ht="17.1" customHeight="1" spans="1:6">
      <c r="A19" s="43" t="s">
        <v>258</v>
      </c>
      <c r="B19" s="44"/>
      <c r="C19" s="43" t="s">
        <v>259</v>
      </c>
      <c r="D19" s="44"/>
      <c r="E19" s="49" t="s">
        <v>260</v>
      </c>
      <c r="F19" s="44"/>
    </row>
    <row r="20" ht="17.1" customHeight="1" spans="1:6">
      <c r="A20" s="43" t="s">
        <v>261</v>
      </c>
      <c r="B20" s="44">
        <f>SUM(B21:B23)</f>
        <v>0</v>
      </c>
      <c r="C20" s="43" t="s">
        <v>262</v>
      </c>
      <c r="D20" s="44"/>
      <c r="E20" s="49" t="s">
        <v>263</v>
      </c>
      <c r="F20" s="44"/>
    </row>
    <row r="21" ht="17.1" customHeight="1" spans="1:6">
      <c r="A21" s="43" t="s">
        <v>264</v>
      </c>
      <c r="B21" s="44"/>
      <c r="C21" s="43" t="s">
        <v>265</v>
      </c>
      <c r="D21" s="44"/>
      <c r="E21" s="49" t="s">
        <v>266</v>
      </c>
      <c r="F21" s="44"/>
    </row>
    <row r="22" ht="17.1" customHeight="1" spans="1:6">
      <c r="A22" s="43" t="s">
        <v>267</v>
      </c>
      <c r="B22" s="44"/>
      <c r="C22" s="43" t="s">
        <v>268</v>
      </c>
      <c r="D22" s="44"/>
      <c r="E22" s="49"/>
      <c r="F22" s="44"/>
    </row>
    <row r="23" ht="17.1" customHeight="1" spans="1:6">
      <c r="A23" s="43" t="s">
        <v>269</v>
      </c>
      <c r="B23" s="44"/>
      <c r="C23" s="43" t="s">
        <v>270</v>
      </c>
      <c r="D23" s="44"/>
      <c r="E23" s="49"/>
      <c r="F23" s="44"/>
    </row>
    <row r="24" ht="17.1" customHeight="1" spans="1:6">
      <c r="A24" s="43"/>
      <c r="B24" s="44"/>
      <c r="C24" s="43" t="s">
        <v>271</v>
      </c>
      <c r="D24" s="44">
        <v>79.309684</v>
      </c>
      <c r="E24" s="49"/>
      <c r="F24" s="44"/>
    </row>
    <row r="25" ht="17.1" customHeight="1" spans="1:6">
      <c r="A25" s="43"/>
      <c r="B25" s="44"/>
      <c r="C25" s="43" t="s">
        <v>272</v>
      </c>
      <c r="D25" s="44"/>
      <c r="E25" s="49"/>
      <c r="F25" s="44"/>
    </row>
    <row r="26" ht="17.1" customHeight="1" spans="1:6">
      <c r="A26" s="43"/>
      <c r="B26" s="51"/>
      <c r="C26" s="43" t="s">
        <v>273</v>
      </c>
      <c r="D26" s="44"/>
      <c r="E26" s="43"/>
      <c r="F26" s="51"/>
    </row>
    <row r="27" ht="17.1" customHeight="1" spans="1:6">
      <c r="A27" s="43"/>
      <c r="B27" s="44"/>
      <c r="C27" s="43" t="s">
        <v>274</v>
      </c>
      <c r="D27" s="44"/>
      <c r="E27" s="49"/>
      <c r="F27" s="44"/>
    </row>
    <row r="28" ht="17.1" customHeight="1" spans="1:6">
      <c r="A28" s="43"/>
      <c r="B28" s="44"/>
      <c r="C28" s="43" t="s">
        <v>275</v>
      </c>
      <c r="D28" s="44"/>
      <c r="E28" s="49"/>
      <c r="F28" s="44"/>
    </row>
    <row r="29" ht="17.1" customHeight="1" spans="1:6">
      <c r="A29" s="43"/>
      <c r="B29" s="44"/>
      <c r="C29" s="43" t="s">
        <v>276</v>
      </c>
      <c r="D29" s="44"/>
      <c r="E29" s="49"/>
      <c r="F29" s="44"/>
    </row>
    <row r="30" ht="17.1" customHeight="1" spans="1:6">
      <c r="A30" s="43"/>
      <c r="B30" s="44"/>
      <c r="C30" s="43" t="s">
        <v>277</v>
      </c>
      <c r="D30" s="44"/>
      <c r="E30" s="49"/>
      <c r="F30" s="44"/>
    </row>
    <row r="31" ht="17.1" customHeight="1" spans="1:6">
      <c r="A31" s="43"/>
      <c r="B31" s="44"/>
      <c r="C31" s="43" t="s">
        <v>278</v>
      </c>
      <c r="D31" s="44"/>
      <c r="E31" s="49"/>
      <c r="F31" s="44"/>
    </row>
    <row r="32" ht="17.1" customHeight="1" spans="1:6">
      <c r="A32" s="43"/>
      <c r="B32" s="44"/>
      <c r="C32" s="43" t="s">
        <v>279</v>
      </c>
      <c r="D32" s="44"/>
      <c r="E32" s="49"/>
      <c r="F32" s="44"/>
    </row>
    <row r="33" ht="17.1" customHeight="1" spans="1:6">
      <c r="A33" s="43"/>
      <c r="B33" s="44"/>
      <c r="C33" s="43" t="s">
        <v>280</v>
      </c>
      <c r="D33" s="44"/>
      <c r="E33" s="49"/>
      <c r="F33" s="44"/>
    </row>
    <row r="34" ht="17.1" customHeight="1" spans="1:6">
      <c r="A34" s="43"/>
      <c r="B34" s="44"/>
      <c r="C34" s="43"/>
      <c r="D34" s="44"/>
      <c r="E34" s="49"/>
      <c r="F34" s="44"/>
    </row>
    <row r="35" ht="17.1" customHeight="1" spans="1:6">
      <c r="A35" s="52" t="s">
        <v>44</v>
      </c>
      <c r="B35" s="44">
        <f>SUM(B6+B15+B16+B17+B20)</f>
        <v>1352.947442</v>
      </c>
      <c r="C35" s="52" t="s">
        <v>45</v>
      </c>
      <c r="D35" s="44">
        <f>SUM(D6:D33)</f>
        <v>1352.947442</v>
      </c>
      <c r="E35" s="52" t="s">
        <v>45</v>
      </c>
      <c r="F35" s="44">
        <f>F6+F11</f>
        <v>1352.947442</v>
      </c>
    </row>
    <row r="36" ht="17.1" customHeight="1" spans="1:6">
      <c r="A36" s="43" t="s">
        <v>281</v>
      </c>
      <c r="B36" s="44">
        <f>SUM(B37:B41)</f>
        <v>0</v>
      </c>
      <c r="C36" s="43" t="s">
        <v>282</v>
      </c>
      <c r="D36" s="44"/>
      <c r="E36" s="49" t="s">
        <v>283</v>
      </c>
      <c r="F36" s="44">
        <f>SUM(F37:F38)</f>
        <v>0</v>
      </c>
    </row>
    <row r="37" ht="17.1" customHeight="1" spans="1:6">
      <c r="A37" s="43" t="s">
        <v>284</v>
      </c>
      <c r="B37" s="44"/>
      <c r="C37" s="43"/>
      <c r="D37" s="44"/>
      <c r="E37" s="49" t="s">
        <v>285</v>
      </c>
      <c r="F37" s="44"/>
    </row>
    <row r="38" ht="17.1" customHeight="1" spans="1:6">
      <c r="A38" s="43" t="s">
        <v>286</v>
      </c>
      <c r="B38" s="44"/>
      <c r="C38" s="43"/>
      <c r="D38" s="44"/>
      <c r="E38" s="49" t="s">
        <v>287</v>
      </c>
      <c r="F38" s="44"/>
    </row>
    <row r="39" ht="17.1" customHeight="1" spans="1:6">
      <c r="A39" s="43" t="s">
        <v>288</v>
      </c>
      <c r="B39" s="44"/>
      <c r="C39" s="43"/>
      <c r="D39" s="44"/>
      <c r="E39" s="49" t="s">
        <v>289</v>
      </c>
      <c r="F39" s="44"/>
    </row>
    <row r="40" ht="27.2" customHeight="1" spans="1:6">
      <c r="A40" s="43" t="s">
        <v>290</v>
      </c>
      <c r="B40" s="44"/>
      <c r="C40" s="43"/>
      <c r="D40" s="44"/>
      <c r="E40" s="49"/>
      <c r="F40" s="44"/>
    </row>
    <row r="41" ht="27.2" customHeight="1" spans="1:6">
      <c r="A41" s="43" t="s">
        <v>291</v>
      </c>
      <c r="B41" s="44"/>
      <c r="C41" s="43"/>
      <c r="D41" s="44"/>
      <c r="E41" s="49"/>
      <c r="F41" s="44"/>
    </row>
    <row r="42" ht="17.1" customHeight="1" spans="1:6">
      <c r="A42" s="43"/>
      <c r="B42" s="44"/>
      <c r="C42" s="43"/>
      <c r="D42" s="44"/>
      <c r="E42" s="49"/>
      <c r="F42" s="44"/>
    </row>
    <row r="43" ht="17.1" customHeight="1" spans="1:6">
      <c r="A43" s="43"/>
      <c r="B43" s="44"/>
      <c r="C43" s="43"/>
      <c r="D43" s="44"/>
      <c r="E43" s="49"/>
      <c r="F43" s="44"/>
    </row>
    <row r="44" ht="17.1" customHeight="1" spans="1:6">
      <c r="A44" s="52" t="s">
        <v>292</v>
      </c>
      <c r="B44" s="44">
        <f>B35+B36</f>
        <v>1352.947442</v>
      </c>
      <c r="C44" s="52" t="s">
        <v>293</v>
      </c>
      <c r="D44" s="44">
        <f>D35+D36</f>
        <v>1352.947442</v>
      </c>
      <c r="E44" s="52" t="s">
        <v>293</v>
      </c>
      <c r="F44" s="44">
        <f>F35+F36</f>
        <v>1352.947442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6"/>
  <sheetViews>
    <sheetView workbookViewId="0">
      <selection activeCell="AE7" sqref="AE7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294</v>
      </c>
      <c r="AD1" s="38"/>
    </row>
    <row r="2" ht="26.45" customHeight="1" spans="4:30">
      <c r="D2" s="11" t="s">
        <v>295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9" t="s">
        <v>3</v>
      </c>
      <c r="AD3" s="40"/>
    </row>
    <row r="4" ht="14.25" customHeight="1" spans="1:30">
      <c r="A4" s="12" t="s">
        <v>56</v>
      </c>
      <c r="B4" s="12"/>
      <c r="C4" s="12"/>
      <c r="D4" s="12" t="s">
        <v>296</v>
      </c>
      <c r="E4" s="12" t="s">
        <v>297</v>
      </c>
      <c r="F4" s="12" t="s">
        <v>298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299</v>
      </c>
      <c r="H5" s="12"/>
      <c r="I5" s="12"/>
      <c r="J5" s="12"/>
      <c r="K5" s="12"/>
      <c r="L5" s="12"/>
      <c r="M5" s="12"/>
      <c r="N5" s="12"/>
      <c r="O5" s="12"/>
      <c r="P5" s="12" t="s">
        <v>300</v>
      </c>
      <c r="Q5" s="12" t="s">
        <v>301</v>
      </c>
      <c r="R5" s="12" t="s">
        <v>302</v>
      </c>
      <c r="S5" s="12"/>
      <c r="T5" s="12"/>
      <c r="U5" s="12" t="s">
        <v>303</v>
      </c>
      <c r="V5" s="12"/>
      <c r="W5" s="12"/>
      <c r="X5" s="12"/>
      <c r="Y5" s="12" t="s">
        <v>304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305</v>
      </c>
      <c r="I6" s="12" t="s">
        <v>306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307</v>
      </c>
      <c r="T6" s="12" t="s">
        <v>308</v>
      </c>
      <c r="U6" s="12" t="s">
        <v>66</v>
      </c>
      <c r="V6" s="12" t="s">
        <v>309</v>
      </c>
      <c r="W6" s="12" t="s">
        <v>310</v>
      </c>
      <c r="X6" s="12" t="s">
        <v>308</v>
      </c>
      <c r="Y6" s="12" t="s">
        <v>66</v>
      </c>
      <c r="Z6" s="12" t="s">
        <v>311</v>
      </c>
      <c r="AA6" s="12" t="s">
        <v>312</v>
      </c>
      <c r="AB6" s="12" t="s">
        <v>313</v>
      </c>
      <c r="AC6" s="12" t="s">
        <v>314</v>
      </c>
      <c r="AD6" s="12" t="s">
        <v>315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316</v>
      </c>
      <c r="K7" s="12" t="s">
        <v>317</v>
      </c>
      <c r="L7" s="12" t="s">
        <v>318</v>
      </c>
      <c r="M7" s="12" t="s">
        <v>319</v>
      </c>
      <c r="N7" s="12" t="s">
        <v>320</v>
      </c>
      <c r="O7" s="12" t="s">
        <v>321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7">
        <v>1</v>
      </c>
      <c r="G8" s="27">
        <v>2</v>
      </c>
      <c r="H8" s="27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8"/>
      <c r="B9" s="28"/>
      <c r="C9" s="28"/>
      <c r="D9" s="28"/>
      <c r="E9" s="29" t="s">
        <v>9</v>
      </c>
      <c r="F9" s="30">
        <v>1352.947442</v>
      </c>
      <c r="G9" s="30">
        <v>1352.947442</v>
      </c>
      <c r="H9" s="30">
        <v>1352.947442</v>
      </c>
      <c r="I9" s="3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28"/>
      <c r="B10" s="28"/>
      <c r="C10" s="28"/>
      <c r="D10" s="28" t="s">
        <v>80</v>
      </c>
      <c r="E10" s="29" t="s">
        <v>81</v>
      </c>
      <c r="F10" s="30">
        <v>1352.947442</v>
      </c>
      <c r="G10" s="30">
        <v>1352.947442</v>
      </c>
      <c r="H10" s="30">
        <v>1352.947442</v>
      </c>
      <c r="I10" s="3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28"/>
      <c r="B11" s="28"/>
      <c r="C11" s="28"/>
      <c r="D11" s="28" t="s">
        <v>82</v>
      </c>
      <c r="E11" s="29" t="s">
        <v>83</v>
      </c>
      <c r="F11" s="30">
        <v>596.732842</v>
      </c>
      <c r="G11" s="30">
        <v>596.732842</v>
      </c>
      <c r="H11" s="30">
        <v>596.732842</v>
      </c>
      <c r="I11" s="32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8" t="s">
        <v>84</v>
      </c>
      <c r="B12" s="28" t="s">
        <v>85</v>
      </c>
      <c r="C12" s="28" t="s">
        <v>86</v>
      </c>
      <c r="D12" s="28" t="s">
        <v>289</v>
      </c>
      <c r="E12" s="29" t="s">
        <v>88</v>
      </c>
      <c r="F12" s="30">
        <v>200.479401</v>
      </c>
      <c r="G12" s="30">
        <v>200.479401</v>
      </c>
      <c r="H12" s="30">
        <v>200.479401</v>
      </c>
      <c r="I12" s="3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8" t="s">
        <v>84</v>
      </c>
      <c r="B13" s="28" t="s">
        <v>89</v>
      </c>
      <c r="C13" s="28" t="s">
        <v>90</v>
      </c>
      <c r="D13" s="28" t="s">
        <v>289</v>
      </c>
      <c r="E13" s="29" t="s">
        <v>91</v>
      </c>
      <c r="F13" s="30">
        <v>15.12</v>
      </c>
      <c r="G13" s="30">
        <v>15.12</v>
      </c>
      <c r="H13" s="30">
        <v>15.12</v>
      </c>
      <c r="I13" s="32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28" t="s">
        <v>92</v>
      </c>
      <c r="B14" s="28" t="s">
        <v>90</v>
      </c>
      <c r="C14" s="28" t="s">
        <v>90</v>
      </c>
      <c r="D14" s="28" t="s">
        <v>289</v>
      </c>
      <c r="E14" s="29" t="s">
        <v>93</v>
      </c>
      <c r="F14" s="30">
        <v>0.5</v>
      </c>
      <c r="G14" s="30">
        <v>0.5</v>
      </c>
      <c r="H14" s="30">
        <v>0.5</v>
      </c>
      <c r="I14" s="32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28" t="s">
        <v>94</v>
      </c>
      <c r="B15" s="28" t="s">
        <v>95</v>
      </c>
      <c r="C15" s="28" t="s">
        <v>86</v>
      </c>
      <c r="D15" s="28" t="s">
        <v>289</v>
      </c>
      <c r="E15" s="29" t="s">
        <v>96</v>
      </c>
      <c r="F15" s="30">
        <v>4.36</v>
      </c>
      <c r="G15" s="30">
        <v>4.36</v>
      </c>
      <c r="H15" s="30">
        <v>4.36</v>
      </c>
      <c r="I15" s="32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8" t="s">
        <v>94</v>
      </c>
      <c r="B16" s="28" t="s">
        <v>95</v>
      </c>
      <c r="C16" s="28" t="s">
        <v>95</v>
      </c>
      <c r="D16" s="28" t="s">
        <v>289</v>
      </c>
      <c r="E16" s="29" t="s">
        <v>97</v>
      </c>
      <c r="F16" s="30">
        <v>30.156432</v>
      </c>
      <c r="G16" s="30">
        <v>30.156432</v>
      </c>
      <c r="H16" s="30">
        <v>30.156432</v>
      </c>
      <c r="I16" s="32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28" t="s">
        <v>94</v>
      </c>
      <c r="B17" s="28" t="s">
        <v>95</v>
      </c>
      <c r="C17" s="28" t="s">
        <v>98</v>
      </c>
      <c r="D17" s="28" t="s">
        <v>289</v>
      </c>
      <c r="E17" s="29" t="s">
        <v>99</v>
      </c>
      <c r="F17" s="30">
        <v>15.078216</v>
      </c>
      <c r="G17" s="30">
        <v>15.078216</v>
      </c>
      <c r="H17" s="30">
        <v>15.078216</v>
      </c>
      <c r="I17" s="32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28" t="s">
        <v>100</v>
      </c>
      <c r="B18" s="28" t="s">
        <v>101</v>
      </c>
      <c r="C18" s="28" t="s">
        <v>86</v>
      </c>
      <c r="D18" s="28" t="s">
        <v>289</v>
      </c>
      <c r="E18" s="29" t="s">
        <v>102</v>
      </c>
      <c r="F18" s="30">
        <v>14.701262</v>
      </c>
      <c r="G18" s="30">
        <v>14.701262</v>
      </c>
      <c r="H18" s="30">
        <v>14.701262</v>
      </c>
      <c r="I18" s="32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28" t="s">
        <v>100</v>
      </c>
      <c r="B19" s="28" t="s">
        <v>101</v>
      </c>
      <c r="C19" s="28" t="s">
        <v>85</v>
      </c>
      <c r="D19" s="28" t="s">
        <v>289</v>
      </c>
      <c r="E19" s="29" t="s">
        <v>103</v>
      </c>
      <c r="F19" s="30">
        <v>5.950407</v>
      </c>
      <c r="G19" s="30">
        <v>5.950407</v>
      </c>
      <c r="H19" s="30">
        <v>5.950407</v>
      </c>
      <c r="I19" s="32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28" t="s">
        <v>104</v>
      </c>
      <c r="B20" s="28" t="s">
        <v>95</v>
      </c>
      <c r="C20" s="28" t="s">
        <v>86</v>
      </c>
      <c r="D20" s="28" t="s">
        <v>289</v>
      </c>
      <c r="E20" s="29" t="s">
        <v>105</v>
      </c>
      <c r="F20" s="30">
        <v>62.4492</v>
      </c>
      <c r="G20" s="30">
        <v>62.4492</v>
      </c>
      <c r="H20" s="30">
        <v>62.4492</v>
      </c>
      <c r="I20" s="3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28" t="s">
        <v>106</v>
      </c>
      <c r="B21" s="28" t="s">
        <v>107</v>
      </c>
      <c r="C21" s="28" t="s">
        <v>95</v>
      </c>
      <c r="D21" s="28" t="s">
        <v>289</v>
      </c>
      <c r="E21" s="29" t="s">
        <v>108</v>
      </c>
      <c r="F21" s="30">
        <v>225.3206</v>
      </c>
      <c r="G21" s="30">
        <v>225.3206</v>
      </c>
      <c r="H21" s="30">
        <v>225.3206</v>
      </c>
      <c r="I21" s="31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28" t="s">
        <v>109</v>
      </c>
      <c r="B22" s="28" t="s">
        <v>110</v>
      </c>
      <c r="C22" s="28" t="s">
        <v>86</v>
      </c>
      <c r="D22" s="28" t="s">
        <v>289</v>
      </c>
      <c r="E22" s="29" t="s">
        <v>111</v>
      </c>
      <c r="F22" s="30">
        <v>22.617324</v>
      </c>
      <c r="G22" s="30">
        <v>22.617324</v>
      </c>
      <c r="H22" s="30">
        <v>22.617324</v>
      </c>
      <c r="I22" s="31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28"/>
      <c r="B23" s="28"/>
      <c r="C23" s="28"/>
      <c r="D23" s="28" t="s">
        <v>112</v>
      </c>
      <c r="E23" s="29" t="s">
        <v>113</v>
      </c>
      <c r="F23" s="30">
        <v>38.277102</v>
      </c>
      <c r="G23" s="30">
        <v>38.277102</v>
      </c>
      <c r="H23" s="30">
        <v>38.277102</v>
      </c>
      <c r="I23" s="3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28" t="s">
        <v>84</v>
      </c>
      <c r="B24" s="28" t="s">
        <v>86</v>
      </c>
      <c r="C24" s="28" t="s">
        <v>86</v>
      </c>
      <c r="D24" s="28" t="s">
        <v>289</v>
      </c>
      <c r="E24" s="29" t="s">
        <v>114</v>
      </c>
      <c r="F24" s="30">
        <v>26.836218</v>
      </c>
      <c r="G24" s="30">
        <v>26.836218</v>
      </c>
      <c r="H24" s="30">
        <v>26.836218</v>
      </c>
      <c r="I24" s="3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28" t="s">
        <v>94</v>
      </c>
      <c r="B25" s="28" t="s">
        <v>95</v>
      </c>
      <c r="C25" s="28" t="s">
        <v>95</v>
      </c>
      <c r="D25" s="28" t="s">
        <v>289</v>
      </c>
      <c r="E25" s="29" t="s">
        <v>97</v>
      </c>
      <c r="F25" s="30">
        <v>3.953653</v>
      </c>
      <c r="G25" s="30">
        <v>3.953653</v>
      </c>
      <c r="H25" s="30">
        <v>3.953653</v>
      </c>
      <c r="I25" s="3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28" t="s">
        <v>94</v>
      </c>
      <c r="B26" s="28" t="s">
        <v>95</v>
      </c>
      <c r="C26" s="28" t="s">
        <v>98</v>
      </c>
      <c r="D26" s="28" t="s">
        <v>289</v>
      </c>
      <c r="E26" s="29" t="s">
        <v>99</v>
      </c>
      <c r="F26" s="30">
        <v>1.976827</v>
      </c>
      <c r="G26" s="30">
        <v>1.976827</v>
      </c>
      <c r="H26" s="30">
        <v>1.976827</v>
      </c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="1" customFormat="1" ht="14.25" customHeight="1" spans="1:30">
      <c r="A27" s="28" t="s">
        <v>100</v>
      </c>
      <c r="B27" s="28" t="s">
        <v>101</v>
      </c>
      <c r="C27" s="28" t="s">
        <v>86</v>
      </c>
      <c r="D27" s="28" t="s">
        <v>289</v>
      </c>
      <c r="E27" s="29" t="s">
        <v>102</v>
      </c>
      <c r="F27" s="30">
        <v>1.927406</v>
      </c>
      <c r="G27" s="30">
        <v>1.927406</v>
      </c>
      <c r="H27" s="30">
        <v>1.927406</v>
      </c>
      <c r="I27" s="3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>
      <c r="A28" s="28" t="s">
        <v>100</v>
      </c>
      <c r="B28" s="28" t="s">
        <v>101</v>
      </c>
      <c r="C28" s="28" t="s">
        <v>85</v>
      </c>
      <c r="D28" s="28" t="s">
        <v>289</v>
      </c>
      <c r="E28" s="29" t="s">
        <v>103</v>
      </c>
      <c r="F28" s="30">
        <v>0.617758</v>
      </c>
      <c r="G28" s="30">
        <v>0.617758</v>
      </c>
      <c r="H28" s="30">
        <v>0.617758</v>
      </c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>
      <c r="A29" s="28" t="s">
        <v>109</v>
      </c>
      <c r="B29" s="28" t="s">
        <v>110</v>
      </c>
      <c r="C29" s="28" t="s">
        <v>86</v>
      </c>
      <c r="D29" s="28" t="s">
        <v>289</v>
      </c>
      <c r="E29" s="29" t="s">
        <v>111</v>
      </c>
      <c r="F29" s="30">
        <v>2.96524</v>
      </c>
      <c r="G29" s="30">
        <v>2.96524</v>
      </c>
      <c r="H29" s="30">
        <v>2.96524</v>
      </c>
      <c r="I29" s="36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ht="22.5" spans="1:30">
      <c r="A30" s="28"/>
      <c r="B30" s="28"/>
      <c r="C30" s="28"/>
      <c r="D30" s="28" t="s">
        <v>115</v>
      </c>
      <c r="E30" s="29" t="s">
        <v>116</v>
      </c>
      <c r="F30" s="30">
        <v>83.202154</v>
      </c>
      <c r="G30" s="30">
        <v>83.202154</v>
      </c>
      <c r="H30" s="30">
        <v>83.202154</v>
      </c>
      <c r="I30" s="36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ht="22.5" spans="1:30">
      <c r="A31" s="28" t="s">
        <v>84</v>
      </c>
      <c r="B31" s="28" t="s">
        <v>117</v>
      </c>
      <c r="C31" s="28" t="s">
        <v>86</v>
      </c>
      <c r="D31" s="28" t="s">
        <v>289</v>
      </c>
      <c r="E31" s="29" t="s">
        <v>118</v>
      </c>
      <c r="F31" s="30">
        <v>57.831328</v>
      </c>
      <c r="G31" s="30">
        <v>57.831328</v>
      </c>
      <c r="H31" s="30">
        <v>57.831328</v>
      </c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ht="22.5" spans="1:30">
      <c r="A32" s="28" t="s">
        <v>94</v>
      </c>
      <c r="B32" s="28" t="s">
        <v>95</v>
      </c>
      <c r="C32" s="28" t="s">
        <v>95</v>
      </c>
      <c r="D32" s="28" t="s">
        <v>289</v>
      </c>
      <c r="E32" s="29" t="s">
        <v>97</v>
      </c>
      <c r="F32" s="30">
        <v>8.767456</v>
      </c>
      <c r="G32" s="30">
        <v>8.767456</v>
      </c>
      <c r="H32" s="30">
        <v>8.767456</v>
      </c>
      <c r="I32" s="36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>
      <c r="A33" s="28" t="s">
        <v>94</v>
      </c>
      <c r="B33" s="28" t="s">
        <v>95</v>
      </c>
      <c r="C33" s="28" t="s">
        <v>98</v>
      </c>
      <c r="D33" s="28" t="s">
        <v>289</v>
      </c>
      <c r="E33" s="29" t="s">
        <v>99</v>
      </c>
      <c r="F33" s="30">
        <v>4.383728</v>
      </c>
      <c r="G33" s="30">
        <v>4.383728</v>
      </c>
      <c r="H33" s="30">
        <v>4.383728</v>
      </c>
      <c r="I33" s="36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>
      <c r="A34" s="28" t="s">
        <v>100</v>
      </c>
      <c r="B34" s="28" t="s">
        <v>101</v>
      </c>
      <c r="C34" s="28" t="s">
        <v>86</v>
      </c>
      <c r="D34" s="28" t="s">
        <v>289</v>
      </c>
      <c r="E34" s="29" t="s">
        <v>102</v>
      </c>
      <c r="F34" s="30">
        <v>4.274135</v>
      </c>
      <c r="G34" s="30">
        <v>4.274135</v>
      </c>
      <c r="H34" s="30">
        <v>4.274135</v>
      </c>
      <c r="I34" s="36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>
      <c r="A35" s="28" t="s">
        <v>100</v>
      </c>
      <c r="B35" s="28" t="s">
        <v>101</v>
      </c>
      <c r="C35" s="28" t="s">
        <v>85</v>
      </c>
      <c r="D35" s="28" t="s">
        <v>289</v>
      </c>
      <c r="E35" s="29" t="s">
        <v>103</v>
      </c>
      <c r="F35" s="30">
        <v>1.369915</v>
      </c>
      <c r="G35" s="30">
        <v>1.369915</v>
      </c>
      <c r="H35" s="30">
        <v>1.369915</v>
      </c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>
      <c r="A36" s="28" t="s">
        <v>109</v>
      </c>
      <c r="B36" s="28" t="s">
        <v>110</v>
      </c>
      <c r="C36" s="28" t="s">
        <v>86</v>
      </c>
      <c r="D36" s="28" t="s">
        <v>289</v>
      </c>
      <c r="E36" s="29" t="s">
        <v>111</v>
      </c>
      <c r="F36" s="30">
        <v>6.575592</v>
      </c>
      <c r="G36" s="30">
        <v>6.575592</v>
      </c>
      <c r="H36" s="30">
        <v>6.575592</v>
      </c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ht="22.5" spans="1:30">
      <c r="A37" s="28"/>
      <c r="B37" s="28"/>
      <c r="C37" s="28"/>
      <c r="D37" s="28" t="s">
        <v>119</v>
      </c>
      <c r="E37" s="29" t="s">
        <v>120</v>
      </c>
      <c r="F37" s="30">
        <v>3</v>
      </c>
      <c r="G37" s="30">
        <v>3</v>
      </c>
      <c r="H37" s="30">
        <v>3</v>
      </c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>
      <c r="A38" s="28" t="s">
        <v>84</v>
      </c>
      <c r="B38" s="28" t="s">
        <v>121</v>
      </c>
      <c r="C38" s="28" t="s">
        <v>86</v>
      </c>
      <c r="D38" s="28" t="s">
        <v>289</v>
      </c>
      <c r="E38" s="29" t="s">
        <v>122</v>
      </c>
      <c r="F38" s="30">
        <v>3</v>
      </c>
      <c r="G38" s="30">
        <v>3</v>
      </c>
      <c r="H38" s="30">
        <v>3</v>
      </c>
      <c r="I38" s="36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>
      <c r="A39" s="28"/>
      <c r="B39" s="28"/>
      <c r="C39" s="28"/>
      <c r="D39" s="28" t="s">
        <v>123</v>
      </c>
      <c r="E39" s="29" t="s">
        <v>124</v>
      </c>
      <c r="F39" s="30">
        <v>69.092828</v>
      </c>
      <c r="G39" s="30">
        <v>69.092828</v>
      </c>
      <c r="H39" s="30">
        <v>69.092828</v>
      </c>
      <c r="I39" s="3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>
      <c r="A40" s="28" t="s">
        <v>84</v>
      </c>
      <c r="B40" s="28" t="s">
        <v>98</v>
      </c>
      <c r="C40" s="28" t="s">
        <v>125</v>
      </c>
      <c r="D40" s="28" t="s">
        <v>289</v>
      </c>
      <c r="E40" s="29" t="s">
        <v>127</v>
      </c>
      <c r="F40" s="30">
        <v>48.204252</v>
      </c>
      <c r="G40" s="30">
        <v>48.204252</v>
      </c>
      <c r="H40" s="30">
        <v>48.204252</v>
      </c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ht="22.5" spans="1:30">
      <c r="A41" s="28" t="s">
        <v>94</v>
      </c>
      <c r="B41" s="28" t="s">
        <v>95</v>
      </c>
      <c r="C41" s="28" t="s">
        <v>95</v>
      </c>
      <c r="D41" s="28" t="s">
        <v>289</v>
      </c>
      <c r="E41" s="29" t="s">
        <v>97</v>
      </c>
      <c r="F41" s="30">
        <v>7.196608</v>
      </c>
      <c r="G41" s="30">
        <v>7.196608</v>
      </c>
      <c r="H41" s="30">
        <v>7.196608</v>
      </c>
      <c r="I41" s="36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>
      <c r="A42" s="28" t="s">
        <v>94</v>
      </c>
      <c r="B42" s="28" t="s">
        <v>95</v>
      </c>
      <c r="C42" s="28" t="s">
        <v>98</v>
      </c>
      <c r="D42" s="28" t="s">
        <v>289</v>
      </c>
      <c r="E42" s="29" t="s">
        <v>99</v>
      </c>
      <c r="F42" s="30">
        <v>3.598304</v>
      </c>
      <c r="G42" s="30">
        <v>3.598304</v>
      </c>
      <c r="H42" s="30">
        <v>3.598304</v>
      </c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>
      <c r="A43" s="28" t="s">
        <v>100</v>
      </c>
      <c r="B43" s="28" t="s">
        <v>101</v>
      </c>
      <c r="C43" s="28" t="s">
        <v>110</v>
      </c>
      <c r="D43" s="28" t="s">
        <v>289</v>
      </c>
      <c r="E43" s="29" t="s">
        <v>128</v>
      </c>
      <c r="F43" s="30">
        <v>3.508346</v>
      </c>
      <c r="G43" s="30">
        <v>3.508346</v>
      </c>
      <c r="H43" s="30">
        <v>3.508346</v>
      </c>
      <c r="I43" s="36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>
      <c r="A44" s="28" t="s">
        <v>100</v>
      </c>
      <c r="B44" s="28" t="s">
        <v>101</v>
      </c>
      <c r="C44" s="28" t="s">
        <v>85</v>
      </c>
      <c r="D44" s="28" t="s">
        <v>289</v>
      </c>
      <c r="E44" s="29" t="s">
        <v>103</v>
      </c>
      <c r="F44" s="30">
        <v>1.187862</v>
      </c>
      <c r="G44" s="30">
        <v>1.187862</v>
      </c>
      <c r="H44" s="30">
        <v>1.187862</v>
      </c>
      <c r="I44" s="36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>
      <c r="A45" s="28" t="s">
        <v>109</v>
      </c>
      <c r="B45" s="28" t="s">
        <v>110</v>
      </c>
      <c r="C45" s="28" t="s">
        <v>86</v>
      </c>
      <c r="D45" s="28" t="s">
        <v>289</v>
      </c>
      <c r="E45" s="29" t="s">
        <v>111</v>
      </c>
      <c r="F45" s="30">
        <v>5.397456</v>
      </c>
      <c r="G45" s="30">
        <v>5.397456</v>
      </c>
      <c r="H45" s="30">
        <v>5.397456</v>
      </c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ht="22.5" spans="1:30">
      <c r="A46" s="28"/>
      <c r="B46" s="28"/>
      <c r="C46" s="28"/>
      <c r="D46" s="28" t="s">
        <v>129</v>
      </c>
      <c r="E46" s="29" t="s">
        <v>130</v>
      </c>
      <c r="F46" s="30">
        <v>23.007577</v>
      </c>
      <c r="G46" s="30">
        <v>23.007577</v>
      </c>
      <c r="H46" s="30">
        <v>23.007577</v>
      </c>
      <c r="I46" s="36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>
      <c r="A47" s="28" t="s">
        <v>131</v>
      </c>
      <c r="B47" s="28" t="s">
        <v>132</v>
      </c>
      <c r="C47" s="28" t="s">
        <v>132</v>
      </c>
      <c r="D47" s="28" t="s">
        <v>289</v>
      </c>
      <c r="E47" s="29" t="s">
        <v>133</v>
      </c>
      <c r="F47" s="30">
        <v>16.531377</v>
      </c>
      <c r="G47" s="30">
        <v>16.531377</v>
      </c>
      <c r="H47" s="30">
        <v>16.531377</v>
      </c>
      <c r="I47" s="36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>
      <c r="A48" s="28" t="s">
        <v>94</v>
      </c>
      <c r="B48" s="28" t="s">
        <v>95</v>
      </c>
      <c r="C48" s="28" t="s">
        <v>110</v>
      </c>
      <c r="D48" s="28" t="s">
        <v>289</v>
      </c>
      <c r="E48" s="29" t="s">
        <v>134</v>
      </c>
      <c r="F48" s="30">
        <v>0.872</v>
      </c>
      <c r="G48" s="30">
        <v>0.872</v>
      </c>
      <c r="H48" s="30">
        <v>0.872</v>
      </c>
      <c r="I48" s="36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ht="22.5" spans="1:30">
      <c r="A49" s="28" t="s">
        <v>94</v>
      </c>
      <c r="B49" s="28" t="s">
        <v>95</v>
      </c>
      <c r="C49" s="28" t="s">
        <v>95</v>
      </c>
      <c r="D49" s="28" t="s">
        <v>289</v>
      </c>
      <c r="E49" s="29" t="s">
        <v>97</v>
      </c>
      <c r="F49" s="30">
        <v>2.041936</v>
      </c>
      <c r="G49" s="30">
        <v>2.041936</v>
      </c>
      <c r="H49" s="30">
        <v>2.041936</v>
      </c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>
      <c r="A50" s="28" t="s">
        <v>94</v>
      </c>
      <c r="B50" s="28" t="s">
        <v>95</v>
      </c>
      <c r="C50" s="28" t="s">
        <v>98</v>
      </c>
      <c r="D50" s="28" t="s">
        <v>289</v>
      </c>
      <c r="E50" s="29" t="s">
        <v>99</v>
      </c>
      <c r="F50" s="30">
        <v>1.020968</v>
      </c>
      <c r="G50" s="30">
        <v>1.020968</v>
      </c>
      <c r="H50" s="30">
        <v>1.020968</v>
      </c>
      <c r="I50" s="36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>
      <c r="A51" s="28" t="s">
        <v>100</v>
      </c>
      <c r="B51" s="28" t="s">
        <v>101</v>
      </c>
      <c r="C51" s="28" t="s">
        <v>110</v>
      </c>
      <c r="D51" s="28" t="s">
        <v>289</v>
      </c>
      <c r="E51" s="29" t="s">
        <v>128</v>
      </c>
      <c r="F51" s="30">
        <v>1.009844</v>
      </c>
      <c r="G51" s="30">
        <v>1.009844</v>
      </c>
      <c r="H51" s="30">
        <v>1.009844</v>
      </c>
      <c r="I51" s="36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>
      <c r="A52" s="28" t="s">
        <v>109</v>
      </c>
      <c r="B52" s="28" t="s">
        <v>110</v>
      </c>
      <c r="C52" s="28" t="s">
        <v>86</v>
      </c>
      <c r="D52" s="28" t="s">
        <v>289</v>
      </c>
      <c r="E52" s="29" t="s">
        <v>111</v>
      </c>
      <c r="F52" s="30">
        <v>1.531452</v>
      </c>
      <c r="G52" s="30">
        <v>1.531452</v>
      </c>
      <c r="H52" s="30">
        <v>1.531452</v>
      </c>
      <c r="I52" s="36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>
      <c r="A53" s="28"/>
      <c r="B53" s="28"/>
      <c r="C53" s="28"/>
      <c r="D53" s="28" t="s">
        <v>135</v>
      </c>
      <c r="E53" s="29" t="s">
        <v>136</v>
      </c>
      <c r="F53" s="30">
        <v>71.181495</v>
      </c>
      <c r="G53" s="30">
        <v>71.181495</v>
      </c>
      <c r="H53" s="30">
        <v>71.181495</v>
      </c>
      <c r="I53" s="36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>
      <c r="A54" s="28" t="s">
        <v>94</v>
      </c>
      <c r="B54" s="28" t="s">
        <v>95</v>
      </c>
      <c r="C54" s="28" t="s">
        <v>110</v>
      </c>
      <c r="D54" s="28" t="s">
        <v>289</v>
      </c>
      <c r="E54" s="29" t="s">
        <v>134</v>
      </c>
      <c r="F54" s="30">
        <v>2.2048</v>
      </c>
      <c r="G54" s="30">
        <v>2.2048</v>
      </c>
      <c r="H54" s="30">
        <v>2.2048</v>
      </c>
      <c r="I54" s="36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ht="22.5" spans="1:30">
      <c r="A55" s="28" t="s">
        <v>94</v>
      </c>
      <c r="B55" s="28" t="s">
        <v>95</v>
      </c>
      <c r="C55" s="28" t="s">
        <v>95</v>
      </c>
      <c r="D55" s="28" t="s">
        <v>289</v>
      </c>
      <c r="E55" s="29" t="s">
        <v>97</v>
      </c>
      <c r="F55" s="30">
        <v>6.831168</v>
      </c>
      <c r="G55" s="30">
        <v>6.831168</v>
      </c>
      <c r="H55" s="30">
        <v>6.831168</v>
      </c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>
      <c r="A56" s="28" t="s">
        <v>94</v>
      </c>
      <c r="B56" s="28" t="s">
        <v>95</v>
      </c>
      <c r="C56" s="28" t="s">
        <v>98</v>
      </c>
      <c r="D56" s="28" t="s">
        <v>289</v>
      </c>
      <c r="E56" s="29" t="s">
        <v>99</v>
      </c>
      <c r="F56" s="30">
        <v>3.415584</v>
      </c>
      <c r="G56" s="30">
        <v>3.415584</v>
      </c>
      <c r="H56" s="30">
        <v>3.415584</v>
      </c>
      <c r="I56" s="36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>
      <c r="A57" s="28" t="s">
        <v>100</v>
      </c>
      <c r="B57" s="28" t="s">
        <v>101</v>
      </c>
      <c r="C57" s="28" t="s">
        <v>110</v>
      </c>
      <c r="D57" s="28" t="s">
        <v>289</v>
      </c>
      <c r="E57" s="29" t="s">
        <v>128</v>
      </c>
      <c r="F57" s="30">
        <v>3.366195</v>
      </c>
      <c r="G57" s="30">
        <v>3.366195</v>
      </c>
      <c r="H57" s="30">
        <v>3.366195</v>
      </c>
      <c r="I57" s="36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>
      <c r="A58" s="28" t="s">
        <v>106</v>
      </c>
      <c r="B58" s="28" t="s">
        <v>110</v>
      </c>
      <c r="C58" s="28" t="s">
        <v>137</v>
      </c>
      <c r="D58" s="28" t="s">
        <v>289</v>
      </c>
      <c r="E58" s="29" t="s">
        <v>138</v>
      </c>
      <c r="F58" s="30">
        <v>50.240372</v>
      </c>
      <c r="G58" s="30">
        <v>50.240372</v>
      </c>
      <c r="H58" s="30">
        <v>50.240372</v>
      </c>
      <c r="I58" s="36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>
      <c r="A59" s="28" t="s">
        <v>109</v>
      </c>
      <c r="B59" s="28" t="s">
        <v>110</v>
      </c>
      <c r="C59" s="28" t="s">
        <v>86</v>
      </c>
      <c r="D59" s="28" t="s">
        <v>289</v>
      </c>
      <c r="E59" s="29" t="s">
        <v>111</v>
      </c>
      <c r="F59" s="30">
        <v>5.123376</v>
      </c>
      <c r="G59" s="30">
        <v>5.123376</v>
      </c>
      <c r="H59" s="30">
        <v>5.123376</v>
      </c>
      <c r="I59" s="36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ht="22.5" spans="1:30">
      <c r="A60" s="28"/>
      <c r="B60" s="28"/>
      <c r="C60" s="28"/>
      <c r="D60" s="28" t="s">
        <v>139</v>
      </c>
      <c r="E60" s="29" t="s">
        <v>140</v>
      </c>
      <c r="F60" s="30">
        <v>93.67491</v>
      </c>
      <c r="G60" s="30">
        <v>93.67491</v>
      </c>
      <c r="H60" s="30">
        <v>93.67491</v>
      </c>
      <c r="I60" s="36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ht="22.5" spans="1:30">
      <c r="A61" s="28" t="s">
        <v>94</v>
      </c>
      <c r="B61" s="28" t="s">
        <v>95</v>
      </c>
      <c r="C61" s="28" t="s">
        <v>95</v>
      </c>
      <c r="D61" s="28" t="s">
        <v>289</v>
      </c>
      <c r="E61" s="29" t="s">
        <v>97</v>
      </c>
      <c r="F61" s="30">
        <v>8.663408</v>
      </c>
      <c r="G61" s="30">
        <v>8.663408</v>
      </c>
      <c r="H61" s="30">
        <v>8.663408</v>
      </c>
      <c r="I61" s="36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>
      <c r="A62" s="28" t="s">
        <v>94</v>
      </c>
      <c r="B62" s="28" t="s">
        <v>95</v>
      </c>
      <c r="C62" s="28" t="s">
        <v>98</v>
      </c>
      <c r="D62" s="28" t="s">
        <v>289</v>
      </c>
      <c r="E62" s="29" t="s">
        <v>99</v>
      </c>
      <c r="F62" s="30">
        <v>2.978584</v>
      </c>
      <c r="G62" s="30">
        <v>2.978584</v>
      </c>
      <c r="H62" s="30">
        <v>2.978584</v>
      </c>
      <c r="I62" s="36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>
      <c r="A63" s="28" t="s">
        <v>100</v>
      </c>
      <c r="B63" s="28" t="s">
        <v>107</v>
      </c>
      <c r="C63" s="28" t="s">
        <v>141</v>
      </c>
      <c r="D63" s="28" t="s">
        <v>289</v>
      </c>
      <c r="E63" s="29" t="s">
        <v>142</v>
      </c>
      <c r="F63" s="30">
        <v>71.268751</v>
      </c>
      <c r="G63" s="30">
        <v>71.268751</v>
      </c>
      <c r="H63" s="30">
        <v>71.268751</v>
      </c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>
      <c r="A64" s="28" t="s">
        <v>100</v>
      </c>
      <c r="B64" s="28" t="s">
        <v>101</v>
      </c>
      <c r="C64" s="28" t="s">
        <v>110</v>
      </c>
      <c r="D64" s="28" t="s">
        <v>289</v>
      </c>
      <c r="E64" s="29" t="s">
        <v>128</v>
      </c>
      <c r="F64" s="30">
        <v>4.266611</v>
      </c>
      <c r="G64" s="30">
        <v>4.266611</v>
      </c>
      <c r="H64" s="30">
        <v>4.266611</v>
      </c>
      <c r="I64" s="36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>
      <c r="A65" s="28" t="s">
        <v>109</v>
      </c>
      <c r="B65" s="28" t="s">
        <v>110</v>
      </c>
      <c r="C65" s="28" t="s">
        <v>86</v>
      </c>
      <c r="D65" s="28" t="s">
        <v>289</v>
      </c>
      <c r="E65" s="29" t="s">
        <v>111</v>
      </c>
      <c r="F65" s="30">
        <v>6.497556</v>
      </c>
      <c r="G65" s="30">
        <v>6.497556</v>
      </c>
      <c r="H65" s="30">
        <v>6.497556</v>
      </c>
      <c r="I65" s="36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>
      <c r="A66" s="28"/>
      <c r="B66" s="28"/>
      <c r="C66" s="28"/>
      <c r="D66" s="28" t="s">
        <v>143</v>
      </c>
      <c r="E66" s="29" t="s">
        <v>144</v>
      </c>
      <c r="F66" s="30">
        <v>115.61067</v>
      </c>
      <c r="G66" s="30">
        <v>115.61067</v>
      </c>
      <c r="H66" s="30">
        <v>115.61067</v>
      </c>
      <c r="I66" s="36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>
      <c r="A67" s="28" t="s">
        <v>94</v>
      </c>
      <c r="B67" s="28" t="s">
        <v>95</v>
      </c>
      <c r="C67" s="28" t="s">
        <v>110</v>
      </c>
      <c r="D67" s="28" t="s">
        <v>289</v>
      </c>
      <c r="E67" s="29" t="s">
        <v>134</v>
      </c>
      <c r="F67" s="30">
        <v>0.872</v>
      </c>
      <c r="G67" s="30">
        <v>0.872</v>
      </c>
      <c r="H67" s="30">
        <v>0.872</v>
      </c>
      <c r="I67" s="36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ht="22.5" spans="1:30">
      <c r="A68" s="28" t="s">
        <v>94</v>
      </c>
      <c r="B68" s="28" t="s">
        <v>95</v>
      </c>
      <c r="C68" s="28" t="s">
        <v>95</v>
      </c>
      <c r="D68" s="28" t="s">
        <v>289</v>
      </c>
      <c r="E68" s="29" t="s">
        <v>97</v>
      </c>
      <c r="F68" s="30">
        <v>10.609636</v>
      </c>
      <c r="G68" s="30">
        <v>10.609636</v>
      </c>
      <c r="H68" s="30">
        <v>10.609636</v>
      </c>
      <c r="I68" s="36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>
      <c r="A69" s="28" t="s">
        <v>94</v>
      </c>
      <c r="B69" s="28" t="s">
        <v>95</v>
      </c>
      <c r="C69" s="28" t="s">
        <v>98</v>
      </c>
      <c r="D69" s="28" t="s">
        <v>289</v>
      </c>
      <c r="E69" s="29" t="s">
        <v>99</v>
      </c>
      <c r="F69" s="30">
        <v>3.383194</v>
      </c>
      <c r="G69" s="30">
        <v>3.383194</v>
      </c>
      <c r="H69" s="30">
        <v>3.383194</v>
      </c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>
      <c r="A70" s="28" t="s">
        <v>100</v>
      </c>
      <c r="B70" s="28" t="s">
        <v>101</v>
      </c>
      <c r="C70" s="28" t="s">
        <v>110</v>
      </c>
      <c r="D70" s="28" t="s">
        <v>289</v>
      </c>
      <c r="E70" s="29" t="s">
        <v>128</v>
      </c>
      <c r="F70" s="30">
        <v>5.236999</v>
      </c>
      <c r="G70" s="30">
        <v>5.236999</v>
      </c>
      <c r="H70" s="30">
        <v>5.236999</v>
      </c>
      <c r="I70" s="36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>
      <c r="A71" s="28" t="s">
        <v>104</v>
      </c>
      <c r="B71" s="28" t="s">
        <v>86</v>
      </c>
      <c r="C71" s="28" t="s">
        <v>90</v>
      </c>
      <c r="D71" s="28" t="s">
        <v>289</v>
      </c>
      <c r="E71" s="29" t="s">
        <v>145</v>
      </c>
      <c r="F71" s="30">
        <v>87.551614</v>
      </c>
      <c r="G71" s="30">
        <v>87.551614</v>
      </c>
      <c r="H71" s="30">
        <v>87.551614</v>
      </c>
      <c r="I71" s="36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>
      <c r="A72" s="28" t="s">
        <v>109</v>
      </c>
      <c r="B72" s="28" t="s">
        <v>110</v>
      </c>
      <c r="C72" s="28" t="s">
        <v>86</v>
      </c>
      <c r="D72" s="28" t="s">
        <v>289</v>
      </c>
      <c r="E72" s="29" t="s">
        <v>111</v>
      </c>
      <c r="F72" s="30">
        <v>7.957227</v>
      </c>
      <c r="G72" s="30">
        <v>7.957227</v>
      </c>
      <c r="H72" s="30">
        <v>7.957227</v>
      </c>
      <c r="I72" s="36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>
      <c r="A73" s="28"/>
      <c r="B73" s="28"/>
      <c r="C73" s="28"/>
      <c r="D73" s="28" t="s">
        <v>146</v>
      </c>
      <c r="E73" s="29" t="s">
        <v>147</v>
      </c>
      <c r="F73" s="30">
        <v>59.613727</v>
      </c>
      <c r="G73" s="30">
        <v>59.613727</v>
      </c>
      <c r="H73" s="30">
        <v>59.613727</v>
      </c>
      <c r="I73" s="36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>
      <c r="A74" s="28" t="s">
        <v>94</v>
      </c>
      <c r="B74" s="28" t="s">
        <v>86</v>
      </c>
      <c r="C74" s="28" t="s">
        <v>107</v>
      </c>
      <c r="D74" s="28" t="s">
        <v>289</v>
      </c>
      <c r="E74" s="29" t="s">
        <v>148</v>
      </c>
      <c r="F74" s="30">
        <v>42.433654</v>
      </c>
      <c r="G74" s="30">
        <v>42.433654</v>
      </c>
      <c r="H74" s="30">
        <v>42.433654</v>
      </c>
      <c r="I74" s="36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ht="22.5" spans="1:30">
      <c r="A75" s="28" t="s">
        <v>94</v>
      </c>
      <c r="B75" s="28" t="s">
        <v>95</v>
      </c>
      <c r="C75" s="28" t="s">
        <v>95</v>
      </c>
      <c r="D75" s="28" t="s">
        <v>289</v>
      </c>
      <c r="E75" s="29" t="s">
        <v>97</v>
      </c>
      <c r="F75" s="30">
        <v>6.736912</v>
      </c>
      <c r="G75" s="30">
        <v>6.736912</v>
      </c>
      <c r="H75" s="30">
        <v>6.736912</v>
      </c>
      <c r="I75" s="36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>
      <c r="A76" s="28" t="s">
        <v>94</v>
      </c>
      <c r="B76" s="28" t="s">
        <v>95</v>
      </c>
      <c r="C76" s="28" t="s">
        <v>98</v>
      </c>
      <c r="D76" s="28" t="s">
        <v>289</v>
      </c>
      <c r="E76" s="29" t="s">
        <v>99</v>
      </c>
      <c r="F76" s="30">
        <v>2.070232</v>
      </c>
      <c r="G76" s="30">
        <v>2.070232</v>
      </c>
      <c r="H76" s="30">
        <v>2.070232</v>
      </c>
      <c r="I76" s="36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>
      <c r="A77" s="28" t="s">
        <v>100</v>
      </c>
      <c r="B77" s="28" t="s">
        <v>101</v>
      </c>
      <c r="C77" s="28" t="s">
        <v>110</v>
      </c>
      <c r="D77" s="28" t="s">
        <v>289</v>
      </c>
      <c r="E77" s="29" t="s">
        <v>128</v>
      </c>
      <c r="F77" s="30">
        <v>3.320245</v>
      </c>
      <c r="G77" s="30">
        <v>3.320245</v>
      </c>
      <c r="H77" s="30">
        <v>3.320245</v>
      </c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>
      <c r="A78" s="28" t="s">
        <v>109</v>
      </c>
      <c r="B78" s="28" t="s">
        <v>110</v>
      </c>
      <c r="C78" s="28" t="s">
        <v>86</v>
      </c>
      <c r="D78" s="28" t="s">
        <v>289</v>
      </c>
      <c r="E78" s="29" t="s">
        <v>111</v>
      </c>
      <c r="F78" s="30">
        <v>5.052684</v>
      </c>
      <c r="G78" s="30">
        <v>5.052684</v>
      </c>
      <c r="H78" s="30">
        <v>5.052684</v>
      </c>
      <c r="I78" s="36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>
      <c r="A79" s="28"/>
      <c r="B79" s="28"/>
      <c r="C79" s="28"/>
      <c r="D79" s="28" t="s">
        <v>149</v>
      </c>
      <c r="E79" s="29" t="s">
        <v>150</v>
      </c>
      <c r="F79" s="30">
        <v>24.691739</v>
      </c>
      <c r="G79" s="30">
        <v>24.691739</v>
      </c>
      <c r="H79" s="30">
        <v>24.691739</v>
      </c>
      <c r="I79" s="36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>
      <c r="A80" s="28" t="s">
        <v>94</v>
      </c>
      <c r="B80" s="28" t="s">
        <v>95</v>
      </c>
      <c r="C80" s="28" t="s">
        <v>110</v>
      </c>
      <c r="D80" s="28" t="s">
        <v>289</v>
      </c>
      <c r="E80" s="29" t="s">
        <v>134</v>
      </c>
      <c r="F80" s="30">
        <v>3.488</v>
      </c>
      <c r="G80" s="30">
        <v>3.488</v>
      </c>
      <c r="H80" s="30">
        <v>3.488</v>
      </c>
      <c r="I80" s="36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ht="22.5" spans="1:30">
      <c r="A81" s="28" t="s">
        <v>94</v>
      </c>
      <c r="B81" s="28" t="s">
        <v>95</v>
      </c>
      <c r="C81" s="28" t="s">
        <v>95</v>
      </c>
      <c r="D81" s="28" t="s">
        <v>289</v>
      </c>
      <c r="E81" s="29" t="s">
        <v>97</v>
      </c>
      <c r="F81" s="30">
        <v>1.997536</v>
      </c>
      <c r="G81" s="30">
        <v>1.997536</v>
      </c>
      <c r="H81" s="30">
        <v>1.997536</v>
      </c>
      <c r="I81" s="36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>
      <c r="A82" s="28" t="s">
        <v>94</v>
      </c>
      <c r="B82" s="28" t="s">
        <v>95</v>
      </c>
      <c r="C82" s="28" t="s">
        <v>98</v>
      </c>
      <c r="D82" s="28" t="s">
        <v>289</v>
      </c>
      <c r="E82" s="29" t="s">
        <v>99</v>
      </c>
      <c r="F82" s="30">
        <v>0.998768</v>
      </c>
      <c r="G82" s="30">
        <v>0.998768</v>
      </c>
      <c r="H82" s="30">
        <v>0.998768</v>
      </c>
      <c r="I82" s="36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>
      <c r="A83" s="28" t="s">
        <v>100</v>
      </c>
      <c r="B83" s="28" t="s">
        <v>101</v>
      </c>
      <c r="C83" s="28" t="s">
        <v>110</v>
      </c>
      <c r="D83" s="28" t="s">
        <v>289</v>
      </c>
      <c r="E83" s="29" t="s">
        <v>128</v>
      </c>
      <c r="F83" s="30">
        <v>0.988199</v>
      </c>
      <c r="G83" s="30">
        <v>0.988199</v>
      </c>
      <c r="H83" s="30">
        <v>0.988199</v>
      </c>
      <c r="I83" s="36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>
      <c r="A84" s="28" t="s">
        <v>106</v>
      </c>
      <c r="B84" s="28" t="s">
        <v>85</v>
      </c>
      <c r="C84" s="28" t="s">
        <v>151</v>
      </c>
      <c r="D84" s="28" t="s">
        <v>289</v>
      </c>
      <c r="E84" s="29" t="s">
        <v>152</v>
      </c>
      <c r="F84" s="30">
        <v>15.721084</v>
      </c>
      <c r="G84" s="30">
        <v>15.721084</v>
      </c>
      <c r="H84" s="30">
        <v>15.721084</v>
      </c>
      <c r="I84" s="36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>
      <c r="A85" s="28" t="s">
        <v>109</v>
      </c>
      <c r="B85" s="28" t="s">
        <v>110</v>
      </c>
      <c r="C85" s="28" t="s">
        <v>86</v>
      </c>
      <c r="D85" s="28" t="s">
        <v>289</v>
      </c>
      <c r="E85" s="29" t="s">
        <v>111</v>
      </c>
      <c r="F85" s="30">
        <v>1.498152</v>
      </c>
      <c r="G85" s="30">
        <v>1.498152</v>
      </c>
      <c r="H85" s="30">
        <v>1.498152</v>
      </c>
      <c r="I85" s="36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>
      <c r="A86" s="28"/>
      <c r="B86" s="28"/>
      <c r="C86" s="28"/>
      <c r="D86" s="28" t="s">
        <v>153</v>
      </c>
      <c r="E86" s="29" t="s">
        <v>154</v>
      </c>
      <c r="F86" s="30">
        <v>23.28987</v>
      </c>
      <c r="G86" s="30">
        <v>23.28987</v>
      </c>
      <c r="H86" s="30">
        <v>23.28987</v>
      </c>
      <c r="I86" s="36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ht="22.5" spans="1:30">
      <c r="A87" s="28" t="s">
        <v>94</v>
      </c>
      <c r="B87" s="28" t="s">
        <v>95</v>
      </c>
      <c r="C87" s="28" t="s">
        <v>95</v>
      </c>
      <c r="D87" s="28" t="s">
        <v>289</v>
      </c>
      <c r="E87" s="29" t="s">
        <v>97</v>
      </c>
      <c r="F87" s="30">
        <v>2.41654</v>
      </c>
      <c r="G87" s="30">
        <v>2.41654</v>
      </c>
      <c r="H87" s="30">
        <v>2.41654</v>
      </c>
      <c r="I87" s="36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>
      <c r="A88" s="28" t="s">
        <v>94</v>
      </c>
      <c r="B88" s="28" t="s">
        <v>95</v>
      </c>
      <c r="C88" s="28" t="s">
        <v>98</v>
      </c>
      <c r="D88" s="28" t="s">
        <v>289</v>
      </c>
      <c r="E88" s="29" t="s">
        <v>99</v>
      </c>
      <c r="F88" s="30">
        <v>1.20827</v>
      </c>
      <c r="G88" s="30">
        <v>1.20827</v>
      </c>
      <c r="H88" s="30">
        <v>1.20827</v>
      </c>
      <c r="I88" s="36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>
      <c r="A89" s="28" t="s">
        <v>94</v>
      </c>
      <c r="B89" s="28" t="s">
        <v>155</v>
      </c>
      <c r="C89" s="28" t="s">
        <v>125</v>
      </c>
      <c r="D89" s="28" t="s">
        <v>289</v>
      </c>
      <c r="E89" s="29" t="s">
        <v>156</v>
      </c>
      <c r="F89" s="30">
        <v>16.660192</v>
      </c>
      <c r="G89" s="30">
        <v>16.660192</v>
      </c>
      <c r="H89" s="30">
        <v>16.660192</v>
      </c>
      <c r="I89" s="36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>
      <c r="A90" s="28" t="s">
        <v>100</v>
      </c>
      <c r="B90" s="28" t="s">
        <v>101</v>
      </c>
      <c r="C90" s="28" t="s">
        <v>110</v>
      </c>
      <c r="D90" s="28" t="s">
        <v>289</v>
      </c>
      <c r="E90" s="29" t="s">
        <v>128</v>
      </c>
      <c r="F90" s="30">
        <v>1.192463</v>
      </c>
      <c r="G90" s="30">
        <v>1.192463</v>
      </c>
      <c r="H90" s="30">
        <v>1.192463</v>
      </c>
      <c r="I90" s="36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>
      <c r="A91" s="28" t="s">
        <v>109</v>
      </c>
      <c r="B91" s="28" t="s">
        <v>110</v>
      </c>
      <c r="C91" s="28" t="s">
        <v>86</v>
      </c>
      <c r="D91" s="28" t="s">
        <v>289</v>
      </c>
      <c r="E91" s="29" t="s">
        <v>111</v>
      </c>
      <c r="F91" s="30">
        <v>1.812405</v>
      </c>
      <c r="G91" s="30">
        <v>1.812405</v>
      </c>
      <c r="H91" s="30">
        <v>1.812405</v>
      </c>
      <c r="I91" s="36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>
      <c r="A92" s="28"/>
      <c r="B92" s="28"/>
      <c r="C92" s="28"/>
      <c r="D92" s="28" t="s">
        <v>157</v>
      </c>
      <c r="E92" s="29" t="s">
        <v>158</v>
      </c>
      <c r="F92" s="30">
        <v>44.952423</v>
      </c>
      <c r="G92" s="30">
        <v>44.952423</v>
      </c>
      <c r="H92" s="30">
        <v>44.952423</v>
      </c>
      <c r="I92" s="36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>
      <c r="A93" s="28" t="s">
        <v>94</v>
      </c>
      <c r="B93" s="28" t="s">
        <v>95</v>
      </c>
      <c r="C93" s="28" t="s">
        <v>110</v>
      </c>
      <c r="D93" s="28" t="s">
        <v>289</v>
      </c>
      <c r="E93" s="29" t="s">
        <v>134</v>
      </c>
      <c r="F93" s="30">
        <v>1.9048</v>
      </c>
      <c r="G93" s="30">
        <v>1.9048</v>
      </c>
      <c r="H93" s="30">
        <v>1.9048</v>
      </c>
      <c r="I93" s="36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ht="22.5" spans="1:30">
      <c r="A94" s="28" t="s">
        <v>94</v>
      </c>
      <c r="B94" s="28" t="s">
        <v>95</v>
      </c>
      <c r="C94" s="28" t="s">
        <v>95</v>
      </c>
      <c r="D94" s="28" t="s">
        <v>289</v>
      </c>
      <c r="E94" s="29" t="s">
        <v>97</v>
      </c>
      <c r="F94" s="30">
        <v>4.64104</v>
      </c>
      <c r="G94" s="30">
        <v>4.64104</v>
      </c>
      <c r="H94" s="30">
        <v>4.64104</v>
      </c>
      <c r="I94" s="36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>
      <c r="A95" s="28" t="s">
        <v>94</v>
      </c>
      <c r="B95" s="28" t="s">
        <v>95</v>
      </c>
      <c r="C95" s="28" t="s">
        <v>98</v>
      </c>
      <c r="D95" s="28" t="s">
        <v>289</v>
      </c>
      <c r="E95" s="29" t="s">
        <v>99</v>
      </c>
      <c r="F95" s="30">
        <v>2.32052</v>
      </c>
      <c r="G95" s="30">
        <v>2.32052</v>
      </c>
      <c r="H95" s="30">
        <v>2.32052</v>
      </c>
      <c r="I95" s="36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>
      <c r="A96" s="28" t="s">
        <v>100</v>
      </c>
      <c r="B96" s="28" t="s">
        <v>101</v>
      </c>
      <c r="C96" s="28" t="s">
        <v>110</v>
      </c>
      <c r="D96" s="28" t="s">
        <v>289</v>
      </c>
      <c r="E96" s="29" t="s">
        <v>128</v>
      </c>
      <c r="F96" s="30">
        <v>2.284107</v>
      </c>
      <c r="G96" s="30">
        <v>2.284107</v>
      </c>
      <c r="H96" s="30">
        <v>2.284107</v>
      </c>
      <c r="I96" s="36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>
      <c r="A97" s="28" t="s">
        <v>106</v>
      </c>
      <c r="B97" s="28" t="s">
        <v>86</v>
      </c>
      <c r="C97" s="28" t="s">
        <v>137</v>
      </c>
      <c r="D97" s="28" t="s">
        <v>289</v>
      </c>
      <c r="E97" s="29" t="s">
        <v>159</v>
      </c>
      <c r="F97" s="30">
        <v>30.321176</v>
      </c>
      <c r="G97" s="30">
        <v>30.321176</v>
      </c>
      <c r="H97" s="30">
        <v>30.321176</v>
      </c>
      <c r="I97" s="36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>
      <c r="A98" s="28" t="s">
        <v>109</v>
      </c>
      <c r="B98" s="28" t="s">
        <v>110</v>
      </c>
      <c r="C98" s="28" t="s">
        <v>86</v>
      </c>
      <c r="D98" s="28" t="s">
        <v>289</v>
      </c>
      <c r="E98" s="29" t="s">
        <v>111</v>
      </c>
      <c r="F98" s="30">
        <v>3.48078</v>
      </c>
      <c r="G98" s="30">
        <v>3.48078</v>
      </c>
      <c r="H98" s="30">
        <v>3.48078</v>
      </c>
      <c r="I98" s="36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ht="22.5" spans="1:30">
      <c r="A99" s="28"/>
      <c r="B99" s="28"/>
      <c r="C99" s="28"/>
      <c r="D99" s="28" t="s">
        <v>160</v>
      </c>
      <c r="E99" s="29" t="s">
        <v>161</v>
      </c>
      <c r="F99" s="30">
        <v>25.866489</v>
      </c>
      <c r="G99" s="30">
        <v>25.866489</v>
      </c>
      <c r="H99" s="30">
        <v>25.866489</v>
      </c>
      <c r="I99" s="36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ht="22.5" spans="1:30">
      <c r="A100" s="28" t="s">
        <v>94</v>
      </c>
      <c r="B100" s="28" t="s">
        <v>95</v>
      </c>
      <c r="C100" s="28" t="s">
        <v>95</v>
      </c>
      <c r="D100" s="28" t="s">
        <v>289</v>
      </c>
      <c r="E100" s="29" t="s">
        <v>97</v>
      </c>
      <c r="F100" s="30">
        <v>2.821536</v>
      </c>
      <c r="G100" s="30">
        <v>2.821536</v>
      </c>
      <c r="H100" s="30">
        <v>2.821536</v>
      </c>
      <c r="I100" s="36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>
      <c r="A101" s="28" t="s">
        <v>94</v>
      </c>
      <c r="B101" s="28" t="s">
        <v>95</v>
      </c>
      <c r="C101" s="28" t="s">
        <v>98</v>
      </c>
      <c r="D101" s="28" t="s">
        <v>289</v>
      </c>
      <c r="E101" s="29" t="s">
        <v>99</v>
      </c>
      <c r="F101" s="30">
        <v>1.410768</v>
      </c>
      <c r="G101" s="30">
        <v>1.410768</v>
      </c>
      <c r="H101" s="30">
        <v>1.410768</v>
      </c>
      <c r="I101" s="36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>
      <c r="A102" s="28" t="s">
        <v>100</v>
      </c>
      <c r="B102" s="28" t="s">
        <v>101</v>
      </c>
      <c r="C102" s="28" t="s">
        <v>110</v>
      </c>
      <c r="D102" s="28" t="s">
        <v>289</v>
      </c>
      <c r="E102" s="29" t="s">
        <v>128</v>
      </c>
      <c r="F102" s="30">
        <v>1.389898</v>
      </c>
      <c r="G102" s="30">
        <v>1.389898</v>
      </c>
      <c r="H102" s="30">
        <v>1.389898</v>
      </c>
      <c r="I102" s="36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>
      <c r="A103" s="28" t="s">
        <v>106</v>
      </c>
      <c r="B103" s="28" t="s">
        <v>86</v>
      </c>
      <c r="C103" s="28" t="s">
        <v>137</v>
      </c>
      <c r="D103" s="28" t="s">
        <v>289</v>
      </c>
      <c r="E103" s="29" t="s">
        <v>159</v>
      </c>
      <c r="F103" s="30">
        <v>18.128135</v>
      </c>
      <c r="G103" s="30">
        <v>18.128135</v>
      </c>
      <c r="H103" s="30">
        <v>18.128135</v>
      </c>
      <c r="I103" s="36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>
      <c r="A104" s="28" t="s">
        <v>109</v>
      </c>
      <c r="B104" s="28" t="s">
        <v>110</v>
      </c>
      <c r="C104" s="28" t="s">
        <v>86</v>
      </c>
      <c r="D104" s="28" t="s">
        <v>289</v>
      </c>
      <c r="E104" s="29" t="s">
        <v>111</v>
      </c>
      <c r="F104" s="30">
        <v>2.116152</v>
      </c>
      <c r="G104" s="30">
        <v>2.116152</v>
      </c>
      <c r="H104" s="30">
        <v>2.116152</v>
      </c>
      <c r="I104" s="36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>
      <c r="A105" s="28"/>
      <c r="B105" s="28"/>
      <c r="C105" s="28"/>
      <c r="D105" s="28" t="s">
        <v>162</v>
      </c>
      <c r="E105" s="29" t="s">
        <v>163</v>
      </c>
      <c r="F105" s="30">
        <v>43.42164</v>
      </c>
      <c r="G105" s="30">
        <v>43.42164</v>
      </c>
      <c r="H105" s="30">
        <v>43.42164</v>
      </c>
      <c r="I105" s="36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ht="22.5" spans="1:30">
      <c r="A106" s="28" t="s">
        <v>94</v>
      </c>
      <c r="B106" s="28" t="s">
        <v>95</v>
      </c>
      <c r="C106" s="28" t="s">
        <v>95</v>
      </c>
      <c r="D106" s="28" t="s">
        <v>289</v>
      </c>
      <c r="E106" s="29" t="s">
        <v>97</v>
      </c>
      <c r="F106" s="30">
        <v>4.74496</v>
      </c>
      <c r="G106" s="30">
        <v>4.74496</v>
      </c>
      <c r="H106" s="30">
        <v>4.74496</v>
      </c>
      <c r="I106" s="36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>
      <c r="A107" s="28" t="s">
        <v>94</v>
      </c>
      <c r="B107" s="28" t="s">
        <v>95</v>
      </c>
      <c r="C107" s="28" t="s">
        <v>98</v>
      </c>
      <c r="D107" s="28" t="s">
        <v>289</v>
      </c>
      <c r="E107" s="29" t="s">
        <v>99</v>
      </c>
      <c r="F107" s="30">
        <v>2.37248</v>
      </c>
      <c r="G107" s="30">
        <v>2.37248</v>
      </c>
      <c r="H107" s="30">
        <v>2.37248</v>
      </c>
      <c r="I107" s="36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>
      <c r="A108" s="28" t="s">
        <v>100</v>
      </c>
      <c r="B108" s="28" t="s">
        <v>101</v>
      </c>
      <c r="C108" s="28" t="s">
        <v>110</v>
      </c>
      <c r="D108" s="28" t="s">
        <v>289</v>
      </c>
      <c r="E108" s="29" t="s">
        <v>128</v>
      </c>
      <c r="F108" s="30">
        <v>2.334769</v>
      </c>
      <c r="G108" s="30">
        <v>2.334769</v>
      </c>
      <c r="H108" s="30">
        <v>2.334769</v>
      </c>
      <c r="I108" s="36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>
      <c r="A109" s="28" t="s">
        <v>106</v>
      </c>
      <c r="B109" s="28" t="s">
        <v>86</v>
      </c>
      <c r="C109" s="28" t="s">
        <v>137</v>
      </c>
      <c r="D109" s="28" t="s">
        <v>289</v>
      </c>
      <c r="E109" s="29" t="s">
        <v>159</v>
      </c>
      <c r="F109" s="30">
        <v>30.410711</v>
      </c>
      <c r="G109" s="30">
        <v>30.410711</v>
      </c>
      <c r="H109" s="30">
        <v>30.410711</v>
      </c>
      <c r="I109" s="36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>
      <c r="A110" s="28" t="s">
        <v>109</v>
      </c>
      <c r="B110" s="28" t="s">
        <v>110</v>
      </c>
      <c r="C110" s="28" t="s">
        <v>86</v>
      </c>
      <c r="D110" s="28" t="s">
        <v>289</v>
      </c>
      <c r="E110" s="29" t="s">
        <v>111</v>
      </c>
      <c r="F110" s="30">
        <v>3.55872</v>
      </c>
      <c r="G110" s="30">
        <v>3.55872</v>
      </c>
      <c r="H110" s="30">
        <v>3.55872</v>
      </c>
      <c r="I110" s="36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>
      <c r="A111" s="28"/>
      <c r="B111" s="28"/>
      <c r="C111" s="28"/>
      <c r="D111" s="28" t="s">
        <v>164</v>
      </c>
      <c r="E111" s="29" t="s">
        <v>165</v>
      </c>
      <c r="F111" s="30">
        <v>37.331976</v>
      </c>
      <c r="G111" s="30">
        <v>37.331976</v>
      </c>
      <c r="H111" s="30">
        <v>37.331976</v>
      </c>
      <c r="I111" s="36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ht="22.5" spans="1:30">
      <c r="A112" s="28" t="s">
        <v>94</v>
      </c>
      <c r="B112" s="28" t="s">
        <v>95</v>
      </c>
      <c r="C112" s="28" t="s">
        <v>95</v>
      </c>
      <c r="D112" s="28" t="s">
        <v>289</v>
      </c>
      <c r="E112" s="29" t="s">
        <v>97</v>
      </c>
      <c r="F112" s="30">
        <v>4.167424</v>
      </c>
      <c r="G112" s="30">
        <v>4.167424</v>
      </c>
      <c r="H112" s="30">
        <v>4.167424</v>
      </c>
      <c r="I112" s="36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>
      <c r="A113" s="28" t="s">
        <v>94</v>
      </c>
      <c r="B113" s="28" t="s">
        <v>95</v>
      </c>
      <c r="C113" s="28" t="s">
        <v>98</v>
      </c>
      <c r="D113" s="28" t="s">
        <v>289</v>
      </c>
      <c r="E113" s="29" t="s">
        <v>99</v>
      </c>
      <c r="F113" s="30">
        <v>2.083712</v>
      </c>
      <c r="G113" s="30">
        <v>2.083712</v>
      </c>
      <c r="H113" s="30">
        <v>2.083712</v>
      </c>
      <c r="I113" s="36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>
      <c r="A114" s="28" t="s">
        <v>100</v>
      </c>
      <c r="B114" s="28" t="s">
        <v>101</v>
      </c>
      <c r="C114" s="28" t="s">
        <v>110</v>
      </c>
      <c r="D114" s="28" t="s">
        <v>289</v>
      </c>
      <c r="E114" s="29" t="s">
        <v>128</v>
      </c>
      <c r="F114" s="30">
        <v>2.05322</v>
      </c>
      <c r="G114" s="30">
        <v>2.05322</v>
      </c>
      <c r="H114" s="30">
        <v>2.05322</v>
      </c>
      <c r="I114" s="36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>
      <c r="A115" s="28" t="s">
        <v>106</v>
      </c>
      <c r="B115" s="28" t="s">
        <v>95</v>
      </c>
      <c r="C115" s="28" t="s">
        <v>125</v>
      </c>
      <c r="D115" s="28" t="s">
        <v>289</v>
      </c>
      <c r="E115" s="29" t="s">
        <v>166</v>
      </c>
      <c r="F115" s="30">
        <v>25.902052</v>
      </c>
      <c r="G115" s="30">
        <v>25.902052</v>
      </c>
      <c r="H115" s="30">
        <v>25.902052</v>
      </c>
      <c r="I115" s="36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>
      <c r="A116" s="28" t="s">
        <v>109</v>
      </c>
      <c r="B116" s="28" t="s">
        <v>110</v>
      </c>
      <c r="C116" s="28" t="s">
        <v>86</v>
      </c>
      <c r="D116" s="28" t="s">
        <v>289</v>
      </c>
      <c r="E116" s="29" t="s">
        <v>111</v>
      </c>
      <c r="F116" s="30">
        <v>3.125568</v>
      </c>
      <c r="G116" s="30">
        <v>3.125568</v>
      </c>
      <c r="H116" s="30">
        <v>3.125568</v>
      </c>
      <c r="I116" s="36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4"/>
  <sheetViews>
    <sheetView workbookViewId="0">
      <selection activeCell="K9" sqref="K9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322</v>
      </c>
      <c r="Y1" s="9"/>
    </row>
    <row r="2" ht="19.5" customHeight="1" spans="1:2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296</v>
      </c>
      <c r="E4" s="4" t="s">
        <v>324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ht="14.25" customHeight="1" spans="1:25">
      <c r="A7" s="21"/>
      <c r="B7" s="21"/>
      <c r="C7" s="21"/>
      <c r="D7" s="21"/>
      <c r="E7" s="22" t="s">
        <v>9</v>
      </c>
      <c r="F7" s="23">
        <v>1352.947442</v>
      </c>
      <c r="G7" s="23">
        <v>1137.299134</v>
      </c>
      <c r="H7" s="23">
        <v>991.431978</v>
      </c>
      <c r="I7" s="23">
        <v>125.294282</v>
      </c>
      <c r="J7" s="23">
        <v>20.572874</v>
      </c>
      <c r="K7" s="23">
        <v>0</v>
      </c>
      <c r="L7" s="23">
        <v>215.648308</v>
      </c>
      <c r="M7" s="23">
        <v>30.399108</v>
      </c>
      <c r="N7" s="23">
        <v>103.1092</v>
      </c>
      <c r="O7" s="23">
        <v>82.14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4.25" customHeight="1" spans="1:25">
      <c r="A8" s="21"/>
      <c r="B8" s="21"/>
      <c r="C8" s="21"/>
      <c r="D8" s="21" t="s">
        <v>80</v>
      </c>
      <c r="E8" s="22" t="s">
        <v>81</v>
      </c>
      <c r="F8" s="23">
        <v>1352.947442</v>
      </c>
      <c r="G8" s="23">
        <v>1137.299134</v>
      </c>
      <c r="H8" s="23">
        <v>991.431978</v>
      </c>
      <c r="I8" s="23">
        <v>125.294282</v>
      </c>
      <c r="J8" s="23">
        <v>20.572874</v>
      </c>
      <c r="K8" s="23">
        <v>0</v>
      </c>
      <c r="L8" s="23">
        <v>215.648308</v>
      </c>
      <c r="M8" s="23">
        <v>30.399108</v>
      </c>
      <c r="N8" s="23">
        <v>103.1092</v>
      </c>
      <c r="O8" s="23">
        <v>82.14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4.25" customHeight="1" spans="1:25">
      <c r="A9" s="21"/>
      <c r="B9" s="21"/>
      <c r="C9" s="21"/>
      <c r="D9" s="21" t="s">
        <v>82</v>
      </c>
      <c r="E9" s="22" t="s">
        <v>83</v>
      </c>
      <c r="F9" s="23">
        <v>596.732842</v>
      </c>
      <c r="G9" s="23">
        <v>426.168582</v>
      </c>
      <c r="H9" s="23">
        <v>380.293754</v>
      </c>
      <c r="I9" s="23">
        <v>36.845554</v>
      </c>
      <c r="J9" s="23">
        <v>9.029274</v>
      </c>
      <c r="K9" s="23">
        <v>0</v>
      </c>
      <c r="L9" s="23">
        <v>170.56426</v>
      </c>
      <c r="M9" s="23">
        <v>16.39506</v>
      </c>
      <c r="N9" s="23">
        <v>87.1492</v>
      </c>
      <c r="O9" s="23">
        <v>67.02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4.25" customHeight="1" spans="1:25">
      <c r="A10" s="21" t="s">
        <v>84</v>
      </c>
      <c r="B10" s="21" t="s">
        <v>85</v>
      </c>
      <c r="C10" s="21" t="s">
        <v>86</v>
      </c>
      <c r="D10" s="21" t="s">
        <v>87</v>
      </c>
      <c r="E10" s="22" t="s">
        <v>88</v>
      </c>
      <c r="F10" s="23">
        <v>200.479401</v>
      </c>
      <c r="G10" s="23">
        <v>184.099341</v>
      </c>
      <c r="H10" s="23">
        <v>143.581787</v>
      </c>
      <c r="I10" s="23">
        <v>36.845554</v>
      </c>
      <c r="J10" s="23">
        <v>3.672</v>
      </c>
      <c r="K10" s="23">
        <v>0</v>
      </c>
      <c r="L10" s="23">
        <v>16.38006</v>
      </c>
      <c r="M10" s="23">
        <v>16.38006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ht="14.25" customHeight="1" spans="1:25">
      <c r="A11" s="21" t="s">
        <v>84</v>
      </c>
      <c r="B11" s="21" t="s">
        <v>89</v>
      </c>
      <c r="C11" s="21" t="s">
        <v>90</v>
      </c>
      <c r="D11" s="21" t="s">
        <v>87</v>
      </c>
      <c r="E11" s="22" t="s">
        <v>91</v>
      </c>
      <c r="F11" s="23">
        <v>15.12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15.12</v>
      </c>
      <c r="M11" s="23">
        <v>0</v>
      </c>
      <c r="N11" s="23">
        <v>0</v>
      </c>
      <c r="O11" s="23">
        <v>15.12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ht="14.25" customHeight="1" spans="1:25">
      <c r="A12" s="21" t="s">
        <v>92</v>
      </c>
      <c r="B12" s="21" t="s">
        <v>90</v>
      </c>
      <c r="C12" s="21" t="s">
        <v>90</v>
      </c>
      <c r="D12" s="21" t="s">
        <v>87</v>
      </c>
      <c r="E12" s="22" t="s">
        <v>93</v>
      </c>
      <c r="F12" s="23">
        <v>0.5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0.5</v>
      </c>
      <c r="M12" s="23">
        <v>0</v>
      </c>
      <c r="N12" s="23">
        <v>0.5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14.25" customHeight="1" spans="1:25">
      <c r="A13" s="21" t="s">
        <v>94</v>
      </c>
      <c r="B13" s="21" t="s">
        <v>95</v>
      </c>
      <c r="C13" s="21" t="s">
        <v>86</v>
      </c>
      <c r="D13" s="21" t="s">
        <v>87</v>
      </c>
      <c r="E13" s="22" t="s">
        <v>96</v>
      </c>
      <c r="F13" s="23">
        <v>4.36</v>
      </c>
      <c r="G13" s="23">
        <v>4.36</v>
      </c>
      <c r="H13" s="23">
        <v>0</v>
      </c>
      <c r="I13" s="23">
        <v>0</v>
      </c>
      <c r="J13" s="23">
        <v>4.36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14.25" customHeight="1" spans="1:25">
      <c r="A14" s="21" t="s">
        <v>94</v>
      </c>
      <c r="B14" s="21" t="s">
        <v>95</v>
      </c>
      <c r="C14" s="21" t="s">
        <v>95</v>
      </c>
      <c r="D14" s="21" t="s">
        <v>87</v>
      </c>
      <c r="E14" s="22" t="s">
        <v>97</v>
      </c>
      <c r="F14" s="23">
        <v>30.156432</v>
      </c>
      <c r="G14" s="23">
        <v>30.156432</v>
      </c>
      <c r="H14" s="23">
        <v>30.156432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14.25" customHeight="1" spans="1:25">
      <c r="A15" s="21" t="s">
        <v>94</v>
      </c>
      <c r="B15" s="21" t="s">
        <v>95</v>
      </c>
      <c r="C15" s="21" t="s">
        <v>98</v>
      </c>
      <c r="D15" s="21" t="s">
        <v>87</v>
      </c>
      <c r="E15" s="22" t="s">
        <v>99</v>
      </c>
      <c r="F15" s="23">
        <v>15.078216</v>
      </c>
      <c r="G15" s="23">
        <v>15.078216</v>
      </c>
      <c r="H15" s="23">
        <v>15.078216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14.25" customHeight="1" spans="1:25">
      <c r="A16" s="21" t="s">
        <v>100</v>
      </c>
      <c r="B16" s="21" t="s">
        <v>101</v>
      </c>
      <c r="C16" s="21" t="s">
        <v>86</v>
      </c>
      <c r="D16" s="21" t="s">
        <v>87</v>
      </c>
      <c r="E16" s="22" t="s">
        <v>102</v>
      </c>
      <c r="F16" s="23">
        <v>14.701262</v>
      </c>
      <c r="G16" s="23">
        <v>14.701262</v>
      </c>
      <c r="H16" s="23">
        <v>14.701262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14.25" customHeight="1" spans="1:25">
      <c r="A17" s="21" t="s">
        <v>100</v>
      </c>
      <c r="B17" s="21" t="s">
        <v>101</v>
      </c>
      <c r="C17" s="21" t="s">
        <v>85</v>
      </c>
      <c r="D17" s="21" t="s">
        <v>87</v>
      </c>
      <c r="E17" s="22" t="s">
        <v>103</v>
      </c>
      <c r="F17" s="23">
        <v>5.950407</v>
      </c>
      <c r="G17" s="23">
        <v>5.950407</v>
      </c>
      <c r="H17" s="23">
        <v>4.953133</v>
      </c>
      <c r="I17" s="23">
        <v>0</v>
      </c>
      <c r="J17" s="23">
        <v>0.997274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14.25" customHeight="1" spans="1:25">
      <c r="A18" s="21" t="s">
        <v>104</v>
      </c>
      <c r="B18" s="21" t="s">
        <v>95</v>
      </c>
      <c r="C18" s="21" t="s">
        <v>86</v>
      </c>
      <c r="D18" s="21" t="s">
        <v>87</v>
      </c>
      <c r="E18" s="22" t="s">
        <v>105</v>
      </c>
      <c r="F18" s="23">
        <v>62.4492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62.4492</v>
      </c>
      <c r="M18" s="23">
        <v>0</v>
      </c>
      <c r="N18" s="23">
        <v>62.4492</v>
      </c>
      <c r="O18" s="23"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ht="14.25" customHeight="1" spans="1:25">
      <c r="A19" s="21" t="s">
        <v>106</v>
      </c>
      <c r="B19" s="21" t="s">
        <v>107</v>
      </c>
      <c r="C19" s="21" t="s">
        <v>95</v>
      </c>
      <c r="D19" s="21" t="s">
        <v>87</v>
      </c>
      <c r="E19" s="22" t="s">
        <v>108</v>
      </c>
      <c r="F19" s="23">
        <v>225.3206</v>
      </c>
      <c r="G19" s="23">
        <v>149.2056</v>
      </c>
      <c r="H19" s="23">
        <v>149.2056</v>
      </c>
      <c r="I19" s="23">
        <v>0</v>
      </c>
      <c r="J19" s="23">
        <v>0</v>
      </c>
      <c r="K19" s="23">
        <v>0</v>
      </c>
      <c r="L19" s="23">
        <v>76.115</v>
      </c>
      <c r="M19" s="23">
        <v>0.015</v>
      </c>
      <c r="N19" s="23">
        <v>24.2</v>
      </c>
      <c r="O19" s="23">
        <v>51.9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ht="14.25" customHeight="1" spans="1:25">
      <c r="A20" s="21" t="s">
        <v>109</v>
      </c>
      <c r="B20" s="21" t="s">
        <v>110</v>
      </c>
      <c r="C20" s="21" t="s">
        <v>86</v>
      </c>
      <c r="D20" s="21" t="s">
        <v>87</v>
      </c>
      <c r="E20" s="22" t="s">
        <v>111</v>
      </c>
      <c r="F20" s="23">
        <v>22.617324</v>
      </c>
      <c r="G20" s="23">
        <v>22.617324</v>
      </c>
      <c r="H20" s="23">
        <v>22.617324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14.25" customHeight="1" spans="1:25">
      <c r="A21" s="21"/>
      <c r="B21" s="21"/>
      <c r="C21" s="21"/>
      <c r="D21" s="21" t="s">
        <v>112</v>
      </c>
      <c r="E21" s="22" t="s">
        <v>113</v>
      </c>
      <c r="F21" s="23">
        <v>38.277102</v>
      </c>
      <c r="G21" s="23">
        <v>36.397102</v>
      </c>
      <c r="H21" s="23">
        <v>31.390895</v>
      </c>
      <c r="I21" s="23">
        <v>5.006207</v>
      </c>
      <c r="J21" s="23">
        <v>0</v>
      </c>
      <c r="K21" s="23">
        <v>0</v>
      </c>
      <c r="L21" s="23">
        <v>1.88</v>
      </c>
      <c r="M21" s="23">
        <v>0</v>
      </c>
      <c r="N21" s="23">
        <v>1.88</v>
      </c>
      <c r="O21" s="23">
        <v>0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14.25" customHeight="1" spans="1:25">
      <c r="A22" s="21" t="s">
        <v>84</v>
      </c>
      <c r="B22" s="21" t="s">
        <v>86</v>
      </c>
      <c r="C22" s="21" t="s">
        <v>86</v>
      </c>
      <c r="D22" s="21" t="s">
        <v>87</v>
      </c>
      <c r="E22" s="22" t="s">
        <v>114</v>
      </c>
      <c r="F22" s="23">
        <v>26.836218</v>
      </c>
      <c r="G22" s="23">
        <v>24.956218</v>
      </c>
      <c r="H22" s="23">
        <v>19.950011</v>
      </c>
      <c r="I22" s="23">
        <v>5.006207</v>
      </c>
      <c r="J22" s="23">
        <v>0</v>
      </c>
      <c r="K22" s="23">
        <v>0</v>
      </c>
      <c r="L22" s="23">
        <v>1.88</v>
      </c>
      <c r="M22" s="23">
        <v>0</v>
      </c>
      <c r="N22" s="23">
        <v>1.88</v>
      </c>
      <c r="O22" s="23">
        <v>0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14.25" customHeight="1" spans="1:25">
      <c r="A23" s="21" t="s">
        <v>94</v>
      </c>
      <c r="B23" s="21" t="s">
        <v>95</v>
      </c>
      <c r="C23" s="21" t="s">
        <v>95</v>
      </c>
      <c r="D23" s="21" t="s">
        <v>87</v>
      </c>
      <c r="E23" s="22" t="s">
        <v>97</v>
      </c>
      <c r="F23" s="23">
        <v>3.953653</v>
      </c>
      <c r="G23" s="23">
        <v>3.953653</v>
      </c>
      <c r="H23" s="23">
        <v>3.953653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14.25" customHeight="1" spans="1:25">
      <c r="A24" s="21" t="s">
        <v>94</v>
      </c>
      <c r="B24" s="21" t="s">
        <v>95</v>
      </c>
      <c r="C24" s="21" t="s">
        <v>98</v>
      </c>
      <c r="D24" s="21" t="s">
        <v>87</v>
      </c>
      <c r="E24" s="22" t="s">
        <v>99</v>
      </c>
      <c r="F24" s="23">
        <v>1.976827</v>
      </c>
      <c r="G24" s="23">
        <v>1.976827</v>
      </c>
      <c r="H24" s="23">
        <v>1.976827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14.25" customHeight="1" spans="1:25">
      <c r="A25" s="21" t="s">
        <v>100</v>
      </c>
      <c r="B25" s="21" t="s">
        <v>101</v>
      </c>
      <c r="C25" s="21" t="s">
        <v>86</v>
      </c>
      <c r="D25" s="21" t="s">
        <v>87</v>
      </c>
      <c r="E25" s="22" t="s">
        <v>102</v>
      </c>
      <c r="F25" s="23">
        <v>1.927406</v>
      </c>
      <c r="G25" s="23">
        <v>1.927406</v>
      </c>
      <c r="H25" s="23">
        <v>1.927406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ht="14.25" customHeight="1" spans="1:25">
      <c r="A26" s="21" t="s">
        <v>100</v>
      </c>
      <c r="B26" s="21" t="s">
        <v>101</v>
      </c>
      <c r="C26" s="21" t="s">
        <v>85</v>
      </c>
      <c r="D26" s="21" t="s">
        <v>87</v>
      </c>
      <c r="E26" s="22" t="s">
        <v>103</v>
      </c>
      <c r="F26" s="23">
        <v>0.617758</v>
      </c>
      <c r="G26" s="23">
        <v>0.617758</v>
      </c>
      <c r="H26" s="23">
        <v>0.617758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ht="14.25" customHeight="1" spans="1:25">
      <c r="A27" s="21" t="s">
        <v>109</v>
      </c>
      <c r="B27" s="21" t="s">
        <v>110</v>
      </c>
      <c r="C27" s="21" t="s">
        <v>86</v>
      </c>
      <c r="D27" s="21" t="s">
        <v>87</v>
      </c>
      <c r="E27" s="22" t="s">
        <v>111</v>
      </c>
      <c r="F27" s="23">
        <v>2.96524</v>
      </c>
      <c r="G27" s="23">
        <v>2.96524</v>
      </c>
      <c r="H27" s="23">
        <v>2.96524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ht="14.25" customHeight="1" spans="1:25">
      <c r="A28" s="21"/>
      <c r="B28" s="21"/>
      <c r="C28" s="21"/>
      <c r="D28" s="21" t="s">
        <v>115</v>
      </c>
      <c r="E28" s="22" t="s">
        <v>116</v>
      </c>
      <c r="F28" s="23">
        <v>83.202154</v>
      </c>
      <c r="G28" s="23">
        <v>76.922154</v>
      </c>
      <c r="H28" s="23">
        <v>66.802222</v>
      </c>
      <c r="I28" s="23">
        <v>10.119932</v>
      </c>
      <c r="J28" s="23">
        <v>0</v>
      </c>
      <c r="K28" s="23">
        <v>0</v>
      </c>
      <c r="L28" s="23">
        <v>6.28</v>
      </c>
      <c r="M28" s="23">
        <v>0</v>
      </c>
      <c r="N28" s="23">
        <v>6.28</v>
      </c>
      <c r="O28" s="23">
        <v>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14.25" customHeight="1" spans="1:25">
      <c r="A29" s="21" t="s">
        <v>84</v>
      </c>
      <c r="B29" s="21" t="s">
        <v>117</v>
      </c>
      <c r="C29" s="21" t="s">
        <v>86</v>
      </c>
      <c r="D29" s="21" t="s">
        <v>87</v>
      </c>
      <c r="E29" s="22" t="s">
        <v>118</v>
      </c>
      <c r="F29" s="23">
        <v>57.831328</v>
      </c>
      <c r="G29" s="23">
        <v>51.551328</v>
      </c>
      <c r="H29" s="23">
        <v>41.431396</v>
      </c>
      <c r="I29" s="23">
        <v>10.119932</v>
      </c>
      <c r="J29" s="23">
        <v>0</v>
      </c>
      <c r="K29" s="23">
        <v>0</v>
      </c>
      <c r="L29" s="23">
        <v>6.28</v>
      </c>
      <c r="M29" s="23">
        <v>0</v>
      </c>
      <c r="N29" s="23">
        <v>6.28</v>
      </c>
      <c r="O29" s="23">
        <v>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14.25" customHeight="1" spans="1:25">
      <c r="A30" s="21" t="s">
        <v>94</v>
      </c>
      <c r="B30" s="21" t="s">
        <v>95</v>
      </c>
      <c r="C30" s="21" t="s">
        <v>95</v>
      </c>
      <c r="D30" s="21" t="s">
        <v>87</v>
      </c>
      <c r="E30" s="22" t="s">
        <v>97</v>
      </c>
      <c r="F30" s="23">
        <v>8.767456</v>
      </c>
      <c r="G30" s="23">
        <v>8.767456</v>
      </c>
      <c r="H30" s="23">
        <v>8.767456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14.25" customHeight="1" spans="1:25">
      <c r="A31" s="21" t="s">
        <v>94</v>
      </c>
      <c r="B31" s="21" t="s">
        <v>95</v>
      </c>
      <c r="C31" s="21" t="s">
        <v>98</v>
      </c>
      <c r="D31" s="21" t="s">
        <v>87</v>
      </c>
      <c r="E31" s="22" t="s">
        <v>99</v>
      </c>
      <c r="F31" s="23">
        <v>4.383728</v>
      </c>
      <c r="G31" s="23">
        <v>4.383728</v>
      </c>
      <c r="H31" s="23">
        <v>4.383728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14.25" customHeight="1" spans="1:25">
      <c r="A32" s="21" t="s">
        <v>100</v>
      </c>
      <c r="B32" s="21" t="s">
        <v>101</v>
      </c>
      <c r="C32" s="21" t="s">
        <v>86</v>
      </c>
      <c r="D32" s="21" t="s">
        <v>87</v>
      </c>
      <c r="E32" s="22" t="s">
        <v>102</v>
      </c>
      <c r="F32" s="23">
        <v>4.274135</v>
      </c>
      <c r="G32" s="23">
        <v>4.274135</v>
      </c>
      <c r="H32" s="23">
        <v>4.274135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14.25" customHeight="1" spans="1:25">
      <c r="A33" s="21" t="s">
        <v>100</v>
      </c>
      <c r="B33" s="21" t="s">
        <v>101</v>
      </c>
      <c r="C33" s="21" t="s">
        <v>85</v>
      </c>
      <c r="D33" s="21" t="s">
        <v>87</v>
      </c>
      <c r="E33" s="22" t="s">
        <v>103</v>
      </c>
      <c r="F33" s="23">
        <v>1.369915</v>
      </c>
      <c r="G33" s="23">
        <v>1.369915</v>
      </c>
      <c r="H33" s="23">
        <v>1.369915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14.25" customHeight="1" spans="1:25">
      <c r="A34" s="21" t="s">
        <v>109</v>
      </c>
      <c r="B34" s="21" t="s">
        <v>110</v>
      </c>
      <c r="C34" s="21" t="s">
        <v>86</v>
      </c>
      <c r="D34" s="21" t="s">
        <v>87</v>
      </c>
      <c r="E34" s="22" t="s">
        <v>111</v>
      </c>
      <c r="F34" s="23">
        <v>6.575592</v>
      </c>
      <c r="G34" s="23">
        <v>6.575592</v>
      </c>
      <c r="H34" s="23">
        <v>6.575592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14.25" customHeight="1" spans="1:25">
      <c r="A35" s="21"/>
      <c r="B35" s="21"/>
      <c r="C35" s="21"/>
      <c r="D35" s="21" t="s">
        <v>119</v>
      </c>
      <c r="E35" s="22" t="s">
        <v>120</v>
      </c>
      <c r="F35" s="23">
        <v>3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3</v>
      </c>
      <c r="M35" s="23">
        <v>0</v>
      </c>
      <c r="N35" s="23">
        <v>3</v>
      </c>
      <c r="O35" s="23">
        <v>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14.25" customHeight="1" spans="1:25">
      <c r="A36" s="21" t="s">
        <v>84</v>
      </c>
      <c r="B36" s="21" t="s">
        <v>121</v>
      </c>
      <c r="C36" s="21" t="s">
        <v>86</v>
      </c>
      <c r="D36" s="21" t="s">
        <v>87</v>
      </c>
      <c r="E36" s="22" t="s">
        <v>122</v>
      </c>
      <c r="F36" s="23">
        <v>3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3</v>
      </c>
      <c r="M36" s="23">
        <v>0</v>
      </c>
      <c r="N36" s="23">
        <v>3</v>
      </c>
      <c r="O36" s="23">
        <v>0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ht="14.25" customHeight="1" spans="1:25">
      <c r="A37" s="21"/>
      <c r="B37" s="21"/>
      <c r="C37" s="21"/>
      <c r="D37" s="21" t="s">
        <v>123</v>
      </c>
      <c r="E37" s="22" t="s">
        <v>124</v>
      </c>
      <c r="F37" s="23">
        <v>69.092828</v>
      </c>
      <c r="G37" s="23">
        <v>66.292828</v>
      </c>
      <c r="H37" s="23">
        <v>55.505252</v>
      </c>
      <c r="I37" s="23">
        <v>9.563576</v>
      </c>
      <c r="J37" s="23">
        <v>1.224</v>
      </c>
      <c r="K37" s="23">
        <v>0</v>
      </c>
      <c r="L37" s="23">
        <v>2.8</v>
      </c>
      <c r="M37" s="23">
        <v>0</v>
      </c>
      <c r="N37" s="23">
        <v>2.8</v>
      </c>
      <c r="O37" s="23"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ht="14.25" customHeight="1" spans="1:25">
      <c r="A38" s="21" t="s">
        <v>84</v>
      </c>
      <c r="B38" s="21" t="s">
        <v>98</v>
      </c>
      <c r="C38" s="21" t="s">
        <v>125</v>
      </c>
      <c r="D38" s="21" t="s">
        <v>126</v>
      </c>
      <c r="E38" s="22" t="s">
        <v>127</v>
      </c>
      <c r="F38" s="23">
        <v>48.204252</v>
      </c>
      <c r="G38" s="23">
        <v>45.404252</v>
      </c>
      <c r="H38" s="23">
        <v>34.616676</v>
      </c>
      <c r="I38" s="23">
        <v>9.563576</v>
      </c>
      <c r="J38" s="23">
        <v>1.224</v>
      </c>
      <c r="K38" s="23">
        <v>0</v>
      </c>
      <c r="L38" s="23">
        <v>2.8</v>
      </c>
      <c r="M38" s="23">
        <v>0</v>
      </c>
      <c r="N38" s="23">
        <v>2.8</v>
      </c>
      <c r="O38" s="23">
        <v>0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ht="14.25" customHeight="1" spans="1:25">
      <c r="A39" s="21" t="s">
        <v>94</v>
      </c>
      <c r="B39" s="21" t="s">
        <v>95</v>
      </c>
      <c r="C39" s="21" t="s">
        <v>95</v>
      </c>
      <c r="D39" s="21" t="s">
        <v>126</v>
      </c>
      <c r="E39" s="22" t="s">
        <v>97</v>
      </c>
      <c r="F39" s="23">
        <v>7.196608</v>
      </c>
      <c r="G39" s="23">
        <v>7.196608</v>
      </c>
      <c r="H39" s="23">
        <v>7.196608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ht="14.25" customHeight="1" spans="1:25">
      <c r="A40" s="21" t="s">
        <v>94</v>
      </c>
      <c r="B40" s="21" t="s">
        <v>95</v>
      </c>
      <c r="C40" s="21" t="s">
        <v>98</v>
      </c>
      <c r="D40" s="21" t="s">
        <v>126</v>
      </c>
      <c r="E40" s="22" t="s">
        <v>99</v>
      </c>
      <c r="F40" s="23">
        <v>3.598304</v>
      </c>
      <c r="G40" s="23">
        <v>3.598304</v>
      </c>
      <c r="H40" s="23">
        <v>3.598304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ht="14.25" customHeight="1" spans="1:25">
      <c r="A41" s="21" t="s">
        <v>100</v>
      </c>
      <c r="B41" s="21" t="s">
        <v>101</v>
      </c>
      <c r="C41" s="21" t="s">
        <v>110</v>
      </c>
      <c r="D41" s="21" t="s">
        <v>126</v>
      </c>
      <c r="E41" s="22" t="s">
        <v>128</v>
      </c>
      <c r="F41" s="23">
        <v>3.508346</v>
      </c>
      <c r="G41" s="23">
        <v>3.508346</v>
      </c>
      <c r="H41" s="23">
        <v>3.508346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>
      <c r="A42" s="21" t="s">
        <v>100</v>
      </c>
      <c r="B42" s="21" t="s">
        <v>101</v>
      </c>
      <c r="C42" s="21" t="s">
        <v>85</v>
      </c>
      <c r="D42" s="21" t="s">
        <v>126</v>
      </c>
      <c r="E42" s="22" t="s">
        <v>103</v>
      </c>
      <c r="F42" s="23">
        <v>1.187862</v>
      </c>
      <c r="G42" s="23">
        <v>1.187862</v>
      </c>
      <c r="H42" s="23">
        <v>1.187862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>
      <c r="A43" s="21" t="s">
        <v>109</v>
      </c>
      <c r="B43" s="21" t="s">
        <v>110</v>
      </c>
      <c r="C43" s="21" t="s">
        <v>86</v>
      </c>
      <c r="D43" s="21" t="s">
        <v>126</v>
      </c>
      <c r="E43" s="22" t="s">
        <v>111</v>
      </c>
      <c r="F43" s="23">
        <v>5.397456</v>
      </c>
      <c r="G43" s="23">
        <v>5.397456</v>
      </c>
      <c r="H43" s="23">
        <v>5.397456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>
      <c r="A44" s="21"/>
      <c r="B44" s="21"/>
      <c r="C44" s="21"/>
      <c r="D44" s="21" t="s">
        <v>129</v>
      </c>
      <c r="E44" s="22" t="s">
        <v>130</v>
      </c>
      <c r="F44" s="23">
        <v>23.007577</v>
      </c>
      <c r="G44" s="23">
        <v>23.007577</v>
      </c>
      <c r="H44" s="23">
        <v>19.180335</v>
      </c>
      <c r="I44" s="23">
        <v>2.955242</v>
      </c>
      <c r="J44" s="23">
        <v>0.872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>
      <c r="A45" s="21" t="s">
        <v>131</v>
      </c>
      <c r="B45" s="21" t="s">
        <v>132</v>
      </c>
      <c r="C45" s="21" t="s">
        <v>132</v>
      </c>
      <c r="D45" s="21" t="s">
        <v>126</v>
      </c>
      <c r="E45" s="22" t="s">
        <v>133</v>
      </c>
      <c r="F45" s="23">
        <v>16.531377</v>
      </c>
      <c r="G45" s="23">
        <v>16.531377</v>
      </c>
      <c r="H45" s="23">
        <v>13.576135</v>
      </c>
      <c r="I45" s="23">
        <v>2.955242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>
      <c r="A46" s="21" t="s">
        <v>94</v>
      </c>
      <c r="B46" s="21" t="s">
        <v>95</v>
      </c>
      <c r="C46" s="21" t="s">
        <v>110</v>
      </c>
      <c r="D46" s="21" t="s">
        <v>126</v>
      </c>
      <c r="E46" s="22" t="s">
        <v>134</v>
      </c>
      <c r="F46" s="23">
        <v>0.872</v>
      </c>
      <c r="G46" s="23">
        <v>0.872</v>
      </c>
      <c r="H46" s="23">
        <v>0</v>
      </c>
      <c r="I46" s="23">
        <v>0</v>
      </c>
      <c r="J46" s="23">
        <v>0.872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ht="22.5" spans="1:25">
      <c r="A47" s="21" t="s">
        <v>94</v>
      </c>
      <c r="B47" s="21" t="s">
        <v>95</v>
      </c>
      <c r="C47" s="21" t="s">
        <v>95</v>
      </c>
      <c r="D47" s="21" t="s">
        <v>126</v>
      </c>
      <c r="E47" s="22" t="s">
        <v>97</v>
      </c>
      <c r="F47" s="23">
        <v>2.041936</v>
      </c>
      <c r="G47" s="23">
        <v>2.041936</v>
      </c>
      <c r="H47" s="23">
        <v>2.041936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>
      <c r="A48" s="21" t="s">
        <v>94</v>
      </c>
      <c r="B48" s="21" t="s">
        <v>95</v>
      </c>
      <c r="C48" s="21" t="s">
        <v>98</v>
      </c>
      <c r="D48" s="21" t="s">
        <v>126</v>
      </c>
      <c r="E48" s="22" t="s">
        <v>99</v>
      </c>
      <c r="F48" s="23">
        <v>1.020968</v>
      </c>
      <c r="G48" s="23">
        <v>1.020968</v>
      </c>
      <c r="H48" s="23">
        <v>1.020968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>
      <c r="A49" s="21" t="s">
        <v>100</v>
      </c>
      <c r="B49" s="21" t="s">
        <v>101</v>
      </c>
      <c r="C49" s="21" t="s">
        <v>110</v>
      </c>
      <c r="D49" s="21" t="s">
        <v>126</v>
      </c>
      <c r="E49" s="22" t="s">
        <v>128</v>
      </c>
      <c r="F49" s="23">
        <v>1.009844</v>
      </c>
      <c r="G49" s="23">
        <v>1.009844</v>
      </c>
      <c r="H49" s="23">
        <v>1.009844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>
      <c r="A50" s="21" t="s">
        <v>109</v>
      </c>
      <c r="B50" s="21" t="s">
        <v>110</v>
      </c>
      <c r="C50" s="21" t="s">
        <v>86</v>
      </c>
      <c r="D50" s="21" t="s">
        <v>126</v>
      </c>
      <c r="E50" s="22" t="s">
        <v>111</v>
      </c>
      <c r="F50" s="23">
        <v>1.531452</v>
      </c>
      <c r="G50" s="23">
        <v>1.531452</v>
      </c>
      <c r="H50" s="23">
        <v>1.531452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>
      <c r="A51" s="21"/>
      <c r="B51" s="21"/>
      <c r="C51" s="21"/>
      <c r="D51" s="21" t="s">
        <v>135</v>
      </c>
      <c r="E51" s="22" t="s">
        <v>136</v>
      </c>
      <c r="F51" s="23">
        <v>71.181495</v>
      </c>
      <c r="G51" s="23">
        <v>67.905483</v>
      </c>
      <c r="H51" s="23">
        <v>57.246787</v>
      </c>
      <c r="I51" s="23">
        <v>8.453896</v>
      </c>
      <c r="J51" s="23">
        <v>2.2048</v>
      </c>
      <c r="K51" s="23">
        <v>0</v>
      </c>
      <c r="L51" s="23">
        <v>3.276012</v>
      </c>
      <c r="M51" s="23">
        <v>3.276012</v>
      </c>
      <c r="N51" s="23">
        <v>0</v>
      </c>
      <c r="O51" s="23"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>
      <c r="A52" s="21" t="s">
        <v>94</v>
      </c>
      <c r="B52" s="21" t="s">
        <v>95</v>
      </c>
      <c r="C52" s="21" t="s">
        <v>110</v>
      </c>
      <c r="D52" s="21" t="s">
        <v>126</v>
      </c>
      <c r="E52" s="22" t="s">
        <v>134</v>
      </c>
      <c r="F52" s="23">
        <v>2.2048</v>
      </c>
      <c r="G52" s="23">
        <v>2.2048</v>
      </c>
      <c r="H52" s="23">
        <v>0</v>
      </c>
      <c r="I52" s="23">
        <v>0</v>
      </c>
      <c r="J52" s="23">
        <v>2.2048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ht="22.5" spans="1:25">
      <c r="A53" s="21" t="s">
        <v>94</v>
      </c>
      <c r="B53" s="21" t="s">
        <v>95</v>
      </c>
      <c r="C53" s="21" t="s">
        <v>95</v>
      </c>
      <c r="D53" s="21" t="s">
        <v>126</v>
      </c>
      <c r="E53" s="22" t="s">
        <v>97</v>
      </c>
      <c r="F53" s="23">
        <v>6.831168</v>
      </c>
      <c r="G53" s="23">
        <v>6.831168</v>
      </c>
      <c r="H53" s="23">
        <v>6.831168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>
      <c r="A54" s="21" t="s">
        <v>94</v>
      </c>
      <c r="B54" s="21" t="s">
        <v>95</v>
      </c>
      <c r="C54" s="21" t="s">
        <v>98</v>
      </c>
      <c r="D54" s="21" t="s">
        <v>126</v>
      </c>
      <c r="E54" s="22" t="s">
        <v>99</v>
      </c>
      <c r="F54" s="23">
        <v>3.415584</v>
      </c>
      <c r="G54" s="23">
        <v>3.415584</v>
      </c>
      <c r="H54" s="23">
        <v>3.415584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>
      <c r="A55" s="21" t="s">
        <v>100</v>
      </c>
      <c r="B55" s="21" t="s">
        <v>101</v>
      </c>
      <c r="C55" s="21" t="s">
        <v>110</v>
      </c>
      <c r="D55" s="21" t="s">
        <v>126</v>
      </c>
      <c r="E55" s="22" t="s">
        <v>128</v>
      </c>
      <c r="F55" s="23">
        <v>3.366195</v>
      </c>
      <c r="G55" s="23">
        <v>3.366195</v>
      </c>
      <c r="H55" s="23">
        <v>3.366195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>
      <c r="A56" s="21" t="s">
        <v>106</v>
      </c>
      <c r="B56" s="21" t="s">
        <v>110</v>
      </c>
      <c r="C56" s="21" t="s">
        <v>137</v>
      </c>
      <c r="D56" s="21" t="s">
        <v>126</v>
      </c>
      <c r="E56" s="22" t="s">
        <v>138</v>
      </c>
      <c r="F56" s="23">
        <v>50.240372</v>
      </c>
      <c r="G56" s="23">
        <v>46.96436</v>
      </c>
      <c r="H56" s="23">
        <v>38.510464</v>
      </c>
      <c r="I56" s="23">
        <v>8.453896</v>
      </c>
      <c r="J56" s="23">
        <v>0</v>
      </c>
      <c r="K56" s="23">
        <v>0</v>
      </c>
      <c r="L56" s="23">
        <v>3.276012</v>
      </c>
      <c r="M56" s="23">
        <v>3.276012</v>
      </c>
      <c r="N56" s="23">
        <v>0</v>
      </c>
      <c r="O56" s="23"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>
      <c r="A57" s="21" t="s">
        <v>109</v>
      </c>
      <c r="B57" s="21" t="s">
        <v>110</v>
      </c>
      <c r="C57" s="21" t="s">
        <v>86</v>
      </c>
      <c r="D57" s="21" t="s">
        <v>126</v>
      </c>
      <c r="E57" s="22" t="s">
        <v>111</v>
      </c>
      <c r="F57" s="23">
        <v>5.123376</v>
      </c>
      <c r="G57" s="23">
        <v>5.123376</v>
      </c>
      <c r="H57" s="23">
        <v>5.123376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>
      <c r="A58" s="21"/>
      <c r="B58" s="21"/>
      <c r="C58" s="21"/>
      <c r="D58" s="21" t="s">
        <v>139</v>
      </c>
      <c r="E58" s="22" t="s">
        <v>140</v>
      </c>
      <c r="F58" s="23">
        <v>93.67491</v>
      </c>
      <c r="G58" s="23">
        <v>78.55491</v>
      </c>
      <c r="H58" s="23">
        <v>67.693984</v>
      </c>
      <c r="I58" s="23">
        <v>9.882926</v>
      </c>
      <c r="J58" s="23">
        <v>0.978</v>
      </c>
      <c r="K58" s="23">
        <v>0</v>
      </c>
      <c r="L58" s="23">
        <v>15.12</v>
      </c>
      <c r="M58" s="23">
        <v>0</v>
      </c>
      <c r="N58" s="23">
        <v>0</v>
      </c>
      <c r="O58" s="23">
        <v>15.12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ht="22.5" spans="1:25">
      <c r="A59" s="21" t="s">
        <v>94</v>
      </c>
      <c r="B59" s="21" t="s">
        <v>95</v>
      </c>
      <c r="C59" s="21" t="s">
        <v>95</v>
      </c>
      <c r="D59" s="21" t="s">
        <v>126</v>
      </c>
      <c r="E59" s="22" t="s">
        <v>97</v>
      </c>
      <c r="F59" s="23">
        <v>8.663408</v>
      </c>
      <c r="G59" s="23">
        <v>8.663408</v>
      </c>
      <c r="H59" s="23">
        <v>8.663408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>
      <c r="A60" s="21" t="s">
        <v>94</v>
      </c>
      <c r="B60" s="21" t="s">
        <v>95</v>
      </c>
      <c r="C60" s="21" t="s">
        <v>98</v>
      </c>
      <c r="D60" s="21" t="s">
        <v>126</v>
      </c>
      <c r="E60" s="22" t="s">
        <v>99</v>
      </c>
      <c r="F60" s="23">
        <v>2.978584</v>
      </c>
      <c r="G60" s="23">
        <v>2.978584</v>
      </c>
      <c r="H60" s="23">
        <v>2.978584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>
      <c r="A61" s="21" t="s">
        <v>100</v>
      </c>
      <c r="B61" s="21" t="s">
        <v>107</v>
      </c>
      <c r="C61" s="21" t="s">
        <v>141</v>
      </c>
      <c r="D61" s="21" t="s">
        <v>126</v>
      </c>
      <c r="E61" s="22" t="s">
        <v>142</v>
      </c>
      <c r="F61" s="23">
        <v>71.268751</v>
      </c>
      <c r="G61" s="23">
        <v>56.148751</v>
      </c>
      <c r="H61" s="23">
        <v>45.287825</v>
      </c>
      <c r="I61" s="23">
        <v>9.882926</v>
      </c>
      <c r="J61" s="23">
        <v>0.978</v>
      </c>
      <c r="K61" s="23">
        <v>0</v>
      </c>
      <c r="L61" s="23">
        <v>15.12</v>
      </c>
      <c r="M61" s="23">
        <v>0</v>
      </c>
      <c r="N61" s="23">
        <v>0</v>
      </c>
      <c r="O61" s="23">
        <v>15.12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>
      <c r="A62" s="21" t="s">
        <v>100</v>
      </c>
      <c r="B62" s="21" t="s">
        <v>101</v>
      </c>
      <c r="C62" s="21" t="s">
        <v>110</v>
      </c>
      <c r="D62" s="21" t="s">
        <v>126</v>
      </c>
      <c r="E62" s="22" t="s">
        <v>128</v>
      </c>
      <c r="F62" s="23">
        <v>4.266611</v>
      </c>
      <c r="G62" s="23">
        <v>4.266611</v>
      </c>
      <c r="H62" s="23">
        <v>4.266611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>
      <c r="A63" s="21" t="s">
        <v>109</v>
      </c>
      <c r="B63" s="21" t="s">
        <v>110</v>
      </c>
      <c r="C63" s="21" t="s">
        <v>86</v>
      </c>
      <c r="D63" s="21" t="s">
        <v>126</v>
      </c>
      <c r="E63" s="22" t="s">
        <v>111</v>
      </c>
      <c r="F63" s="23">
        <v>6.497556</v>
      </c>
      <c r="G63" s="23">
        <v>6.497556</v>
      </c>
      <c r="H63" s="23">
        <v>6.497556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>
      <c r="A64" s="21"/>
      <c r="B64" s="21"/>
      <c r="C64" s="21"/>
      <c r="D64" s="21" t="s">
        <v>143</v>
      </c>
      <c r="E64" s="22" t="s">
        <v>144</v>
      </c>
      <c r="F64" s="23">
        <v>115.61067</v>
      </c>
      <c r="G64" s="23">
        <v>102.882634</v>
      </c>
      <c r="H64" s="23">
        <v>88.684429</v>
      </c>
      <c r="I64" s="23">
        <v>13.326205</v>
      </c>
      <c r="J64" s="23">
        <v>0.872</v>
      </c>
      <c r="K64" s="23">
        <v>0</v>
      </c>
      <c r="L64" s="23">
        <v>12.728036</v>
      </c>
      <c r="M64" s="23">
        <v>10.728036</v>
      </c>
      <c r="N64" s="23">
        <v>2</v>
      </c>
      <c r="O64" s="23"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>
      <c r="A65" s="21" t="s">
        <v>94</v>
      </c>
      <c r="B65" s="21" t="s">
        <v>95</v>
      </c>
      <c r="C65" s="21" t="s">
        <v>110</v>
      </c>
      <c r="D65" s="21" t="s">
        <v>126</v>
      </c>
      <c r="E65" s="22" t="s">
        <v>134</v>
      </c>
      <c r="F65" s="23">
        <v>0.872</v>
      </c>
      <c r="G65" s="23">
        <v>0.872</v>
      </c>
      <c r="H65" s="23">
        <v>0</v>
      </c>
      <c r="I65" s="23">
        <v>0</v>
      </c>
      <c r="J65" s="23">
        <v>0.872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ht="22.5" spans="1:25">
      <c r="A66" s="21" t="s">
        <v>94</v>
      </c>
      <c r="B66" s="21" t="s">
        <v>95</v>
      </c>
      <c r="C66" s="21" t="s">
        <v>95</v>
      </c>
      <c r="D66" s="21" t="s">
        <v>126</v>
      </c>
      <c r="E66" s="22" t="s">
        <v>97</v>
      </c>
      <c r="F66" s="23">
        <v>10.609636</v>
      </c>
      <c r="G66" s="23">
        <v>10.609636</v>
      </c>
      <c r="H66" s="23">
        <v>10.609636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>
      <c r="A67" s="21" t="s">
        <v>94</v>
      </c>
      <c r="B67" s="21" t="s">
        <v>95</v>
      </c>
      <c r="C67" s="21" t="s">
        <v>98</v>
      </c>
      <c r="D67" s="21" t="s">
        <v>126</v>
      </c>
      <c r="E67" s="22" t="s">
        <v>99</v>
      </c>
      <c r="F67" s="23">
        <v>3.383194</v>
      </c>
      <c r="G67" s="23">
        <v>3.383194</v>
      </c>
      <c r="H67" s="23">
        <v>3.383194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>
      <c r="A68" s="21" t="s">
        <v>100</v>
      </c>
      <c r="B68" s="21" t="s">
        <v>101</v>
      </c>
      <c r="C68" s="21" t="s">
        <v>110</v>
      </c>
      <c r="D68" s="21" t="s">
        <v>126</v>
      </c>
      <c r="E68" s="22" t="s">
        <v>128</v>
      </c>
      <c r="F68" s="23">
        <v>5.236999</v>
      </c>
      <c r="G68" s="23">
        <v>5.236999</v>
      </c>
      <c r="H68" s="23">
        <v>5.236999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>
      <c r="A69" s="21" t="s">
        <v>104</v>
      </c>
      <c r="B69" s="21" t="s">
        <v>86</v>
      </c>
      <c r="C69" s="21" t="s">
        <v>90</v>
      </c>
      <c r="D69" s="21" t="s">
        <v>126</v>
      </c>
      <c r="E69" s="22" t="s">
        <v>145</v>
      </c>
      <c r="F69" s="23">
        <v>87.551614</v>
      </c>
      <c r="G69" s="23">
        <v>74.823578</v>
      </c>
      <c r="H69" s="23">
        <v>61.497373</v>
      </c>
      <c r="I69" s="23">
        <v>13.326205</v>
      </c>
      <c r="J69" s="23">
        <v>0</v>
      </c>
      <c r="K69" s="23">
        <v>0</v>
      </c>
      <c r="L69" s="23">
        <v>12.728036</v>
      </c>
      <c r="M69" s="23">
        <v>10.728036</v>
      </c>
      <c r="N69" s="23">
        <v>2</v>
      </c>
      <c r="O69" s="23"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>
      <c r="A70" s="21" t="s">
        <v>109</v>
      </c>
      <c r="B70" s="21" t="s">
        <v>110</v>
      </c>
      <c r="C70" s="21" t="s">
        <v>86</v>
      </c>
      <c r="D70" s="21" t="s">
        <v>126</v>
      </c>
      <c r="E70" s="22" t="s">
        <v>111</v>
      </c>
      <c r="F70" s="23">
        <v>7.957227</v>
      </c>
      <c r="G70" s="23">
        <v>7.957227</v>
      </c>
      <c r="H70" s="23">
        <v>7.957227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>
      <c r="A71" s="21"/>
      <c r="B71" s="21"/>
      <c r="C71" s="21"/>
      <c r="D71" s="21" t="s">
        <v>146</v>
      </c>
      <c r="E71" s="22" t="s">
        <v>147</v>
      </c>
      <c r="F71" s="23">
        <v>59.613727</v>
      </c>
      <c r="G71" s="23">
        <v>59.613727</v>
      </c>
      <c r="H71" s="23">
        <v>52.471613</v>
      </c>
      <c r="I71" s="23">
        <v>7.142114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>
      <c r="A72" s="21" t="s">
        <v>94</v>
      </c>
      <c r="B72" s="21" t="s">
        <v>86</v>
      </c>
      <c r="C72" s="21" t="s">
        <v>107</v>
      </c>
      <c r="D72" s="21" t="s">
        <v>126</v>
      </c>
      <c r="E72" s="22" t="s">
        <v>148</v>
      </c>
      <c r="F72" s="23">
        <v>42.433654</v>
      </c>
      <c r="G72" s="23">
        <v>42.433654</v>
      </c>
      <c r="H72" s="23">
        <v>35.29154</v>
      </c>
      <c r="I72" s="23">
        <v>7.142114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ht="22.5" spans="1:25">
      <c r="A73" s="21" t="s">
        <v>94</v>
      </c>
      <c r="B73" s="21" t="s">
        <v>95</v>
      </c>
      <c r="C73" s="21" t="s">
        <v>95</v>
      </c>
      <c r="D73" s="21" t="s">
        <v>126</v>
      </c>
      <c r="E73" s="22" t="s">
        <v>97</v>
      </c>
      <c r="F73" s="23">
        <v>6.736912</v>
      </c>
      <c r="G73" s="23">
        <v>6.736912</v>
      </c>
      <c r="H73" s="23">
        <v>6.736912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>
      <c r="A74" s="21" t="s">
        <v>94</v>
      </c>
      <c r="B74" s="21" t="s">
        <v>95</v>
      </c>
      <c r="C74" s="21" t="s">
        <v>98</v>
      </c>
      <c r="D74" s="21" t="s">
        <v>126</v>
      </c>
      <c r="E74" s="22" t="s">
        <v>99</v>
      </c>
      <c r="F74" s="23">
        <v>2.070232</v>
      </c>
      <c r="G74" s="23">
        <v>2.070232</v>
      </c>
      <c r="H74" s="23">
        <v>2.070232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>
      <c r="A75" s="21" t="s">
        <v>100</v>
      </c>
      <c r="B75" s="21" t="s">
        <v>101</v>
      </c>
      <c r="C75" s="21" t="s">
        <v>110</v>
      </c>
      <c r="D75" s="21" t="s">
        <v>126</v>
      </c>
      <c r="E75" s="22" t="s">
        <v>128</v>
      </c>
      <c r="F75" s="23">
        <v>3.320245</v>
      </c>
      <c r="G75" s="23">
        <v>3.320245</v>
      </c>
      <c r="H75" s="23">
        <v>3.320245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>
      <c r="A76" s="21" t="s">
        <v>109</v>
      </c>
      <c r="B76" s="21" t="s">
        <v>110</v>
      </c>
      <c r="C76" s="21" t="s">
        <v>86</v>
      </c>
      <c r="D76" s="21" t="s">
        <v>126</v>
      </c>
      <c r="E76" s="22" t="s">
        <v>111</v>
      </c>
      <c r="F76" s="23">
        <v>5.052684</v>
      </c>
      <c r="G76" s="23">
        <v>5.052684</v>
      </c>
      <c r="H76" s="23">
        <v>5.052684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>
      <c r="A77" s="21"/>
      <c r="B77" s="21"/>
      <c r="C77" s="21"/>
      <c r="D77" s="21" t="s">
        <v>149</v>
      </c>
      <c r="E77" s="22" t="s">
        <v>150</v>
      </c>
      <c r="F77" s="23">
        <v>24.691739</v>
      </c>
      <c r="G77" s="23">
        <v>24.691739</v>
      </c>
      <c r="H77" s="23">
        <v>18.254047</v>
      </c>
      <c r="I77" s="23">
        <v>2.949692</v>
      </c>
      <c r="J77" s="23">
        <v>3.488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>
      <c r="A78" s="21" t="s">
        <v>94</v>
      </c>
      <c r="B78" s="21" t="s">
        <v>95</v>
      </c>
      <c r="C78" s="21" t="s">
        <v>110</v>
      </c>
      <c r="D78" s="21" t="s">
        <v>126</v>
      </c>
      <c r="E78" s="22" t="s">
        <v>134</v>
      </c>
      <c r="F78" s="23">
        <v>3.488</v>
      </c>
      <c r="G78" s="23">
        <v>3.488</v>
      </c>
      <c r="H78" s="23">
        <v>0</v>
      </c>
      <c r="I78" s="23">
        <v>0</v>
      </c>
      <c r="J78" s="23">
        <v>3.488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ht="22.5" spans="1:25">
      <c r="A79" s="21" t="s">
        <v>94</v>
      </c>
      <c r="B79" s="21" t="s">
        <v>95</v>
      </c>
      <c r="C79" s="21" t="s">
        <v>95</v>
      </c>
      <c r="D79" s="21" t="s">
        <v>126</v>
      </c>
      <c r="E79" s="22" t="s">
        <v>97</v>
      </c>
      <c r="F79" s="23">
        <v>1.997536</v>
      </c>
      <c r="G79" s="23">
        <v>1.997536</v>
      </c>
      <c r="H79" s="23">
        <v>1.997536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>
      <c r="A80" s="21" t="s">
        <v>94</v>
      </c>
      <c r="B80" s="21" t="s">
        <v>95</v>
      </c>
      <c r="C80" s="21" t="s">
        <v>98</v>
      </c>
      <c r="D80" s="21" t="s">
        <v>126</v>
      </c>
      <c r="E80" s="22" t="s">
        <v>99</v>
      </c>
      <c r="F80" s="23">
        <v>0.998768</v>
      </c>
      <c r="G80" s="23">
        <v>0.998768</v>
      </c>
      <c r="H80" s="23">
        <v>0.998768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>
      <c r="A81" s="21" t="s">
        <v>100</v>
      </c>
      <c r="B81" s="21" t="s">
        <v>101</v>
      </c>
      <c r="C81" s="21" t="s">
        <v>110</v>
      </c>
      <c r="D81" s="21" t="s">
        <v>126</v>
      </c>
      <c r="E81" s="22" t="s">
        <v>128</v>
      </c>
      <c r="F81" s="23">
        <v>0.988199</v>
      </c>
      <c r="G81" s="23">
        <v>0.988199</v>
      </c>
      <c r="H81" s="23">
        <v>0.988199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>
      <c r="A82" s="21" t="s">
        <v>106</v>
      </c>
      <c r="B82" s="21" t="s">
        <v>85</v>
      </c>
      <c r="C82" s="21" t="s">
        <v>151</v>
      </c>
      <c r="D82" s="21" t="s">
        <v>126</v>
      </c>
      <c r="E82" s="22" t="s">
        <v>152</v>
      </c>
      <c r="F82" s="23">
        <v>15.721084</v>
      </c>
      <c r="G82" s="23">
        <v>15.721084</v>
      </c>
      <c r="H82" s="23">
        <v>12.771392</v>
      </c>
      <c r="I82" s="23">
        <v>2.949692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>
      <c r="A83" s="21" t="s">
        <v>109</v>
      </c>
      <c r="B83" s="21" t="s">
        <v>110</v>
      </c>
      <c r="C83" s="21" t="s">
        <v>86</v>
      </c>
      <c r="D83" s="21" t="s">
        <v>126</v>
      </c>
      <c r="E83" s="22" t="s">
        <v>111</v>
      </c>
      <c r="F83" s="23">
        <v>1.498152</v>
      </c>
      <c r="G83" s="23">
        <v>1.498152</v>
      </c>
      <c r="H83" s="23">
        <v>1.498152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>
      <c r="A84" s="21"/>
      <c r="B84" s="21"/>
      <c r="C84" s="21"/>
      <c r="D84" s="21" t="s">
        <v>153</v>
      </c>
      <c r="E84" s="22" t="s">
        <v>154</v>
      </c>
      <c r="F84" s="23">
        <v>23.28987</v>
      </c>
      <c r="G84" s="23">
        <v>23.28987</v>
      </c>
      <c r="H84" s="23">
        <v>20.687802</v>
      </c>
      <c r="I84" s="23">
        <v>2.602068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ht="22.5" spans="1:25">
      <c r="A85" s="21" t="s">
        <v>94</v>
      </c>
      <c r="B85" s="21" t="s">
        <v>95</v>
      </c>
      <c r="C85" s="21" t="s">
        <v>95</v>
      </c>
      <c r="D85" s="21" t="s">
        <v>126</v>
      </c>
      <c r="E85" s="22" t="s">
        <v>97</v>
      </c>
      <c r="F85" s="23">
        <v>2.41654</v>
      </c>
      <c r="G85" s="23">
        <v>2.41654</v>
      </c>
      <c r="H85" s="23">
        <v>2.41654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>
      <c r="A86" s="21" t="s">
        <v>94</v>
      </c>
      <c r="B86" s="21" t="s">
        <v>95</v>
      </c>
      <c r="C86" s="21" t="s">
        <v>98</v>
      </c>
      <c r="D86" s="21" t="s">
        <v>126</v>
      </c>
      <c r="E86" s="22" t="s">
        <v>99</v>
      </c>
      <c r="F86" s="23">
        <v>1.20827</v>
      </c>
      <c r="G86" s="23">
        <v>1.20827</v>
      </c>
      <c r="H86" s="23">
        <v>1.20827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>
      <c r="A87" s="21" t="s">
        <v>94</v>
      </c>
      <c r="B87" s="21" t="s">
        <v>155</v>
      </c>
      <c r="C87" s="21" t="s">
        <v>125</v>
      </c>
      <c r="D87" s="21" t="s">
        <v>126</v>
      </c>
      <c r="E87" s="22" t="s">
        <v>156</v>
      </c>
      <c r="F87" s="23">
        <v>16.660192</v>
      </c>
      <c r="G87" s="23">
        <v>16.660192</v>
      </c>
      <c r="H87" s="23">
        <v>14.058124</v>
      </c>
      <c r="I87" s="23">
        <v>2.602068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>
      <c r="A88" s="21" t="s">
        <v>100</v>
      </c>
      <c r="B88" s="21" t="s">
        <v>101</v>
      </c>
      <c r="C88" s="21" t="s">
        <v>110</v>
      </c>
      <c r="D88" s="21" t="s">
        <v>126</v>
      </c>
      <c r="E88" s="22" t="s">
        <v>128</v>
      </c>
      <c r="F88" s="23">
        <v>1.192463</v>
      </c>
      <c r="G88" s="23">
        <v>1.192463</v>
      </c>
      <c r="H88" s="23">
        <v>1.192463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>
      <c r="A89" s="21" t="s">
        <v>109</v>
      </c>
      <c r="B89" s="21" t="s">
        <v>110</v>
      </c>
      <c r="C89" s="21" t="s">
        <v>86</v>
      </c>
      <c r="D89" s="21" t="s">
        <v>126</v>
      </c>
      <c r="E89" s="22" t="s">
        <v>111</v>
      </c>
      <c r="F89" s="23">
        <v>1.812405</v>
      </c>
      <c r="G89" s="23">
        <v>1.812405</v>
      </c>
      <c r="H89" s="23">
        <v>1.812405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>
      <c r="A90" s="21"/>
      <c r="B90" s="21"/>
      <c r="C90" s="21"/>
      <c r="D90" s="21" t="s">
        <v>157</v>
      </c>
      <c r="E90" s="22" t="s">
        <v>158</v>
      </c>
      <c r="F90" s="23">
        <v>44.952423</v>
      </c>
      <c r="G90" s="23">
        <v>44.952423</v>
      </c>
      <c r="H90" s="23">
        <v>38.567493</v>
      </c>
      <c r="I90" s="23">
        <v>4.48013</v>
      </c>
      <c r="J90" s="23">
        <v>1.9048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>
      <c r="A91" s="21" t="s">
        <v>94</v>
      </c>
      <c r="B91" s="21" t="s">
        <v>95</v>
      </c>
      <c r="C91" s="21" t="s">
        <v>110</v>
      </c>
      <c r="D91" s="21" t="s">
        <v>126</v>
      </c>
      <c r="E91" s="22" t="s">
        <v>134</v>
      </c>
      <c r="F91" s="23">
        <v>1.9048</v>
      </c>
      <c r="G91" s="23">
        <v>1.9048</v>
      </c>
      <c r="H91" s="23">
        <v>0</v>
      </c>
      <c r="I91" s="23">
        <v>0</v>
      </c>
      <c r="J91" s="23">
        <v>1.9048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ht="22.5" spans="1:25">
      <c r="A92" s="21" t="s">
        <v>94</v>
      </c>
      <c r="B92" s="21" t="s">
        <v>95</v>
      </c>
      <c r="C92" s="21" t="s">
        <v>95</v>
      </c>
      <c r="D92" s="21" t="s">
        <v>126</v>
      </c>
      <c r="E92" s="22" t="s">
        <v>97</v>
      </c>
      <c r="F92" s="23">
        <v>4.64104</v>
      </c>
      <c r="G92" s="23">
        <v>4.64104</v>
      </c>
      <c r="H92" s="23">
        <v>4.64104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>
      <c r="A93" s="21" t="s">
        <v>94</v>
      </c>
      <c r="B93" s="21" t="s">
        <v>95</v>
      </c>
      <c r="C93" s="21" t="s">
        <v>98</v>
      </c>
      <c r="D93" s="21" t="s">
        <v>126</v>
      </c>
      <c r="E93" s="22" t="s">
        <v>99</v>
      </c>
      <c r="F93" s="23">
        <v>2.32052</v>
      </c>
      <c r="G93" s="23">
        <v>2.32052</v>
      </c>
      <c r="H93" s="23">
        <v>2.32052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>
      <c r="A94" s="21" t="s">
        <v>100</v>
      </c>
      <c r="B94" s="21" t="s">
        <v>101</v>
      </c>
      <c r="C94" s="21" t="s">
        <v>110</v>
      </c>
      <c r="D94" s="21" t="s">
        <v>126</v>
      </c>
      <c r="E94" s="22" t="s">
        <v>128</v>
      </c>
      <c r="F94" s="23">
        <v>2.284107</v>
      </c>
      <c r="G94" s="23">
        <v>2.284107</v>
      </c>
      <c r="H94" s="23">
        <v>2.284107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>
      <c r="A95" s="21" t="s">
        <v>106</v>
      </c>
      <c r="B95" s="21" t="s">
        <v>86</v>
      </c>
      <c r="C95" s="21" t="s">
        <v>137</v>
      </c>
      <c r="D95" s="21" t="s">
        <v>126</v>
      </c>
      <c r="E95" s="22" t="s">
        <v>159</v>
      </c>
      <c r="F95" s="23">
        <v>30.321176</v>
      </c>
      <c r="G95" s="23">
        <v>30.321176</v>
      </c>
      <c r="H95" s="23">
        <v>25.841046</v>
      </c>
      <c r="I95" s="23">
        <v>4.48013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>
      <c r="A96" s="21" t="s">
        <v>109</v>
      </c>
      <c r="B96" s="21" t="s">
        <v>110</v>
      </c>
      <c r="C96" s="21" t="s">
        <v>86</v>
      </c>
      <c r="D96" s="21" t="s">
        <v>126</v>
      </c>
      <c r="E96" s="22" t="s">
        <v>111</v>
      </c>
      <c r="F96" s="23">
        <v>3.48078</v>
      </c>
      <c r="G96" s="23">
        <v>3.48078</v>
      </c>
      <c r="H96" s="23">
        <v>3.48078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ht="22.5" spans="1:25">
      <c r="A97" s="21"/>
      <c r="B97" s="21"/>
      <c r="C97" s="21"/>
      <c r="D97" s="21" t="s">
        <v>160</v>
      </c>
      <c r="E97" s="22" t="s">
        <v>161</v>
      </c>
      <c r="F97" s="23">
        <v>25.866489</v>
      </c>
      <c r="G97" s="23">
        <v>25.866489</v>
      </c>
      <c r="H97" s="23">
        <v>22.813797</v>
      </c>
      <c r="I97" s="23">
        <v>3.052692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ht="22.5" spans="1:25">
      <c r="A98" s="21" t="s">
        <v>94</v>
      </c>
      <c r="B98" s="21" t="s">
        <v>95</v>
      </c>
      <c r="C98" s="21" t="s">
        <v>95</v>
      </c>
      <c r="D98" s="21" t="s">
        <v>126</v>
      </c>
      <c r="E98" s="22" t="s">
        <v>97</v>
      </c>
      <c r="F98" s="23">
        <v>2.821536</v>
      </c>
      <c r="G98" s="23">
        <v>2.821536</v>
      </c>
      <c r="H98" s="23">
        <v>2.821536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>
      <c r="A99" s="21" t="s">
        <v>94</v>
      </c>
      <c r="B99" s="21" t="s">
        <v>95</v>
      </c>
      <c r="C99" s="21" t="s">
        <v>98</v>
      </c>
      <c r="D99" s="21" t="s">
        <v>126</v>
      </c>
      <c r="E99" s="22" t="s">
        <v>99</v>
      </c>
      <c r="F99" s="23">
        <v>1.410768</v>
      </c>
      <c r="G99" s="23">
        <v>1.410768</v>
      </c>
      <c r="H99" s="23">
        <v>1.410768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>
      <c r="A100" s="21" t="s">
        <v>100</v>
      </c>
      <c r="B100" s="21" t="s">
        <v>101</v>
      </c>
      <c r="C100" s="21" t="s">
        <v>110</v>
      </c>
      <c r="D100" s="21" t="s">
        <v>126</v>
      </c>
      <c r="E100" s="22" t="s">
        <v>128</v>
      </c>
      <c r="F100" s="23">
        <v>1.389898</v>
      </c>
      <c r="G100" s="23">
        <v>1.389898</v>
      </c>
      <c r="H100" s="23">
        <v>1.389898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>
      <c r="A101" s="21" t="s">
        <v>106</v>
      </c>
      <c r="B101" s="21" t="s">
        <v>86</v>
      </c>
      <c r="C101" s="21" t="s">
        <v>137</v>
      </c>
      <c r="D101" s="21" t="s">
        <v>126</v>
      </c>
      <c r="E101" s="22" t="s">
        <v>159</v>
      </c>
      <c r="F101" s="23">
        <v>18.128135</v>
      </c>
      <c r="G101" s="23">
        <v>18.128135</v>
      </c>
      <c r="H101" s="23">
        <v>15.075443</v>
      </c>
      <c r="I101" s="23">
        <v>3.052692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>
      <c r="A102" s="21" t="s">
        <v>109</v>
      </c>
      <c r="B102" s="21" t="s">
        <v>110</v>
      </c>
      <c r="C102" s="21" t="s">
        <v>86</v>
      </c>
      <c r="D102" s="21" t="s">
        <v>126</v>
      </c>
      <c r="E102" s="22" t="s">
        <v>111</v>
      </c>
      <c r="F102" s="23">
        <v>2.116152</v>
      </c>
      <c r="G102" s="23">
        <v>2.116152</v>
      </c>
      <c r="H102" s="23">
        <v>2.116152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>
      <c r="A103" s="21"/>
      <c r="B103" s="21"/>
      <c r="C103" s="21"/>
      <c r="D103" s="21" t="s">
        <v>162</v>
      </c>
      <c r="E103" s="22" t="s">
        <v>163</v>
      </c>
      <c r="F103" s="23">
        <v>43.42164</v>
      </c>
      <c r="G103" s="23">
        <v>43.42164</v>
      </c>
      <c r="H103" s="23">
        <v>38.92852</v>
      </c>
      <c r="I103" s="23">
        <v>4.49312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ht="22.5" spans="1:25">
      <c r="A104" s="21" t="s">
        <v>94</v>
      </c>
      <c r="B104" s="21" t="s">
        <v>95</v>
      </c>
      <c r="C104" s="21" t="s">
        <v>95</v>
      </c>
      <c r="D104" s="21" t="s">
        <v>126</v>
      </c>
      <c r="E104" s="22" t="s">
        <v>97</v>
      </c>
      <c r="F104" s="23">
        <v>4.74496</v>
      </c>
      <c r="G104" s="23">
        <v>4.74496</v>
      </c>
      <c r="H104" s="23">
        <v>4.74496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>
      <c r="A105" s="21" t="s">
        <v>94</v>
      </c>
      <c r="B105" s="21" t="s">
        <v>95</v>
      </c>
      <c r="C105" s="21" t="s">
        <v>98</v>
      </c>
      <c r="D105" s="21" t="s">
        <v>126</v>
      </c>
      <c r="E105" s="22" t="s">
        <v>99</v>
      </c>
      <c r="F105" s="23">
        <v>2.37248</v>
      </c>
      <c r="G105" s="23">
        <v>2.37248</v>
      </c>
      <c r="H105" s="23">
        <v>2.37248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>
      <c r="A106" s="21" t="s">
        <v>100</v>
      </c>
      <c r="B106" s="21" t="s">
        <v>101</v>
      </c>
      <c r="C106" s="21" t="s">
        <v>110</v>
      </c>
      <c r="D106" s="21" t="s">
        <v>126</v>
      </c>
      <c r="E106" s="22" t="s">
        <v>128</v>
      </c>
      <c r="F106" s="23">
        <v>2.334769</v>
      </c>
      <c r="G106" s="23">
        <v>2.334769</v>
      </c>
      <c r="H106" s="23">
        <v>2.334769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>
      <c r="A107" s="21" t="s">
        <v>106</v>
      </c>
      <c r="B107" s="21" t="s">
        <v>86</v>
      </c>
      <c r="C107" s="21" t="s">
        <v>137</v>
      </c>
      <c r="D107" s="21" t="s">
        <v>126</v>
      </c>
      <c r="E107" s="22" t="s">
        <v>159</v>
      </c>
      <c r="F107" s="23">
        <v>30.410711</v>
      </c>
      <c r="G107" s="23">
        <v>30.410711</v>
      </c>
      <c r="H107" s="23">
        <v>25.917591</v>
      </c>
      <c r="I107" s="23">
        <v>4.49312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>
      <c r="A108" s="21" t="s">
        <v>109</v>
      </c>
      <c r="B108" s="21" t="s">
        <v>110</v>
      </c>
      <c r="C108" s="21" t="s">
        <v>86</v>
      </c>
      <c r="D108" s="21" t="s">
        <v>126</v>
      </c>
      <c r="E108" s="22" t="s">
        <v>111</v>
      </c>
      <c r="F108" s="23">
        <v>3.55872</v>
      </c>
      <c r="G108" s="23">
        <v>3.55872</v>
      </c>
      <c r="H108" s="23">
        <v>3.55872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>
      <c r="A109" s="21"/>
      <c r="B109" s="21"/>
      <c r="C109" s="21"/>
      <c r="D109" s="21" t="s">
        <v>164</v>
      </c>
      <c r="E109" s="22" t="s">
        <v>165</v>
      </c>
      <c r="F109" s="23">
        <v>37.331976</v>
      </c>
      <c r="G109" s="23">
        <v>37.331976</v>
      </c>
      <c r="H109" s="23">
        <v>32.911048</v>
      </c>
      <c r="I109" s="23">
        <v>4.420928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ht="22.5" spans="1:25">
      <c r="A110" s="21" t="s">
        <v>94</v>
      </c>
      <c r="B110" s="21" t="s">
        <v>95</v>
      </c>
      <c r="C110" s="21" t="s">
        <v>95</v>
      </c>
      <c r="D110" s="21" t="s">
        <v>126</v>
      </c>
      <c r="E110" s="22" t="s">
        <v>97</v>
      </c>
      <c r="F110" s="23">
        <v>4.167424</v>
      </c>
      <c r="G110" s="23">
        <v>4.167424</v>
      </c>
      <c r="H110" s="23">
        <v>4.167424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>
      <c r="A111" s="21" t="s">
        <v>94</v>
      </c>
      <c r="B111" s="21" t="s">
        <v>95</v>
      </c>
      <c r="C111" s="21" t="s">
        <v>98</v>
      </c>
      <c r="D111" s="21" t="s">
        <v>126</v>
      </c>
      <c r="E111" s="22" t="s">
        <v>99</v>
      </c>
      <c r="F111" s="23">
        <v>2.083712</v>
      </c>
      <c r="G111" s="23">
        <v>2.083712</v>
      </c>
      <c r="H111" s="23">
        <v>2.083712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>
      <c r="A112" s="21" t="s">
        <v>100</v>
      </c>
      <c r="B112" s="21" t="s">
        <v>101</v>
      </c>
      <c r="C112" s="21" t="s">
        <v>110</v>
      </c>
      <c r="D112" s="21" t="s">
        <v>126</v>
      </c>
      <c r="E112" s="22" t="s">
        <v>128</v>
      </c>
      <c r="F112" s="23">
        <v>2.05322</v>
      </c>
      <c r="G112" s="23">
        <v>2.05322</v>
      </c>
      <c r="H112" s="23">
        <v>2.05322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>
      <c r="A113" s="21" t="s">
        <v>106</v>
      </c>
      <c r="B113" s="21" t="s">
        <v>95</v>
      </c>
      <c r="C113" s="21" t="s">
        <v>125</v>
      </c>
      <c r="D113" s="21" t="s">
        <v>126</v>
      </c>
      <c r="E113" s="22" t="s">
        <v>166</v>
      </c>
      <c r="F113" s="23">
        <v>25.902052</v>
      </c>
      <c r="G113" s="23">
        <v>25.902052</v>
      </c>
      <c r="H113" s="23">
        <v>21.481124</v>
      </c>
      <c r="I113" s="23">
        <v>4.420928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>
      <c r="A114" s="21" t="s">
        <v>109</v>
      </c>
      <c r="B114" s="21" t="s">
        <v>110</v>
      </c>
      <c r="C114" s="21" t="s">
        <v>86</v>
      </c>
      <c r="D114" s="21" t="s">
        <v>126</v>
      </c>
      <c r="E114" s="22" t="s">
        <v>111</v>
      </c>
      <c r="F114" s="23">
        <v>3.125568</v>
      </c>
      <c r="G114" s="23">
        <v>3.125568</v>
      </c>
      <c r="H114" s="23">
        <v>3.125568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325</v>
      </c>
      <c r="Y1" s="9"/>
    </row>
    <row r="2" ht="19.5" customHeight="1" spans="1:25">
      <c r="A2" s="3" t="s">
        <v>326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296</v>
      </c>
      <c r="E4" s="4" t="s">
        <v>324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327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328</v>
      </c>
      <c r="Y1" s="17"/>
    </row>
    <row r="2" ht="19.5" customHeight="1" spans="1:25">
      <c r="A2" s="11" t="s">
        <v>329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296</v>
      </c>
      <c r="E4" s="12" t="s">
        <v>324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330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331</v>
      </c>
      <c r="AI1" s="9"/>
    </row>
    <row r="2" ht="23.45" customHeight="1" spans="1:35">
      <c r="A2" s="3" t="s">
        <v>332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296</v>
      </c>
      <c r="E4" s="4" t="s">
        <v>324</v>
      </c>
      <c r="F4" s="4" t="s">
        <v>333</v>
      </c>
      <c r="G4" s="4" t="s">
        <v>334</v>
      </c>
      <c r="H4" s="4" t="s">
        <v>335</v>
      </c>
      <c r="I4" s="4" t="s">
        <v>336</v>
      </c>
      <c r="J4" s="4" t="s">
        <v>337</v>
      </c>
      <c r="K4" s="4" t="s">
        <v>338</v>
      </c>
      <c r="L4" s="4" t="s">
        <v>339</v>
      </c>
      <c r="M4" s="4"/>
      <c r="N4" s="4"/>
      <c r="O4" s="4"/>
      <c r="P4" s="4"/>
      <c r="Q4" s="4"/>
      <c r="R4" s="4"/>
      <c r="S4" s="4"/>
      <c r="T4" s="4"/>
      <c r="U4" s="4" t="s">
        <v>340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341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299</v>
      </c>
      <c r="N5" s="4"/>
      <c r="O5" s="4"/>
      <c r="P5" s="4" t="s">
        <v>300</v>
      </c>
      <c r="Q5" s="4" t="s">
        <v>301</v>
      </c>
      <c r="R5" s="4" t="s">
        <v>302</v>
      </c>
      <c r="S5" s="4" t="s">
        <v>303</v>
      </c>
      <c r="T5" s="4" t="s">
        <v>342</v>
      </c>
      <c r="U5" s="4" t="s">
        <v>9</v>
      </c>
      <c r="V5" s="4" t="s">
        <v>343</v>
      </c>
      <c r="W5" s="4"/>
      <c r="X5" s="4"/>
      <c r="Y5" s="4"/>
      <c r="Z5" s="4"/>
      <c r="AA5" s="4"/>
      <c r="AB5" s="4"/>
      <c r="AC5" s="4"/>
      <c r="AD5" s="4"/>
      <c r="AE5" s="4" t="s">
        <v>344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345</v>
      </c>
      <c r="O6" s="4" t="s">
        <v>306</v>
      </c>
      <c r="P6" s="4"/>
      <c r="Q6" s="4"/>
      <c r="R6" s="4"/>
      <c r="S6" s="4"/>
      <c r="T6" s="4"/>
      <c r="U6" s="4"/>
      <c r="V6" s="4" t="s">
        <v>66</v>
      </c>
      <c r="W6" s="4" t="s">
        <v>346</v>
      </c>
      <c r="X6" s="4"/>
      <c r="Y6" s="4"/>
      <c r="Z6" s="4"/>
      <c r="AA6" s="4" t="s">
        <v>347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348</v>
      </c>
      <c r="Y8" s="4" t="s">
        <v>349</v>
      </c>
      <c r="Z8" s="4" t="s">
        <v>350</v>
      </c>
      <c r="AA8" s="4" t="s">
        <v>66</v>
      </c>
      <c r="AB8" s="4" t="s">
        <v>348</v>
      </c>
      <c r="AC8" s="4" t="s">
        <v>349</v>
      </c>
      <c r="AD8" s="4" t="s">
        <v>350</v>
      </c>
      <c r="AE8" s="4" t="s">
        <v>66</v>
      </c>
      <c r="AF8" s="4" t="s">
        <v>348</v>
      </c>
      <c r="AG8" s="4" t="s">
        <v>349</v>
      </c>
      <c r="AH8" s="4" t="s">
        <v>350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40A9A041FDFF471D9164B876E227721E</vt:lpwstr>
  </property>
</Properties>
</file>