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5年脱贫劳动力县内劳务补助花名册有身份证" sheetId="1" r:id="rId1"/>
    <sheet name="Sheet2" sheetId="2" state="hidden" r:id="rId2"/>
  </sheets>
  <definedNames>
    <definedName name="_xlnm._FilterDatabase" localSheetId="0" hidden="1">鹿寨县2025年脱贫劳动力县内劳务补助花名册有身份证!$4:$7</definedName>
    <definedName name="_xlnm.Print_Titles" localSheetId="0">鹿寨县2025年脱贫劳动力县内劳务补助花名册有身份证!$4:$4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<sst xmlns="http://schemas.openxmlformats.org/spreadsheetml/2006/main" count="67" uniqueCount="67">
  <si>
    <t>附件3</t>
  </si>
  <si>
    <t>鹿寨县2025年脱贫劳动力县内劳务补助花名册（退款补发）</t>
  </si>
  <si>
    <t>填报单位（盖章）： 鹿寨县农业农村局                                                                                                        填报日期： 2025年6月3日</t>
  </si>
  <si>
    <t>序号</t>
  </si>
  <si>
    <t>乡镇</t>
  </si>
  <si>
    <t>行政村</t>
  </si>
  <si>
    <t>姓名</t>
  </si>
  <si>
    <t>身份证号</t>
  </si>
  <si>
    <t>人员类别</t>
  </si>
  <si>
    <t>联系电话</t>
  </si>
  <si>
    <t>就业开始时间（精准到日）</t>
  </si>
  <si>
    <t>务工月份</t>
  </si>
  <si>
    <t>务工地区</t>
  </si>
  <si>
    <t>就业单位</t>
  </si>
  <si>
    <t>补助月数</t>
  </si>
  <si>
    <t>补助金额（（元）</t>
  </si>
  <si>
    <t>惠民惠农财政补贴资金“一卡通”信息</t>
  </si>
  <si>
    <t>备注</t>
  </si>
  <si>
    <t>拉沟乡</t>
  </si>
  <si>
    <t>背塘村</t>
  </si>
  <si>
    <t>韦秀兰</t>
  </si>
  <si>
    <t>452223197007034522</t>
  </si>
  <si>
    <t>脱贫劳动力</t>
  </si>
  <si>
    <t>4月</t>
  </si>
  <si>
    <t>鹿寨县内</t>
  </si>
  <si>
    <t>柳州乾鑫装饰材料有限公司</t>
  </si>
  <si>
    <t>一卡通系统登记账号</t>
  </si>
  <si>
    <t>本次申请4月</t>
  </si>
  <si>
    <t>合计</t>
  </si>
  <si>
    <t>说明：工作不满22天的，该月不符合申请县内劳务补助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</si>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</sst>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"/>
  <sheetViews>
    <sheetView tabSelected="1" zoomScale="85" zoomScaleNormal="85" workbookViewId="0">
      <pane ySplit="4" topLeftCell="A5" activePane="bottomLeft" state="frozen"/>
      <selection/>
      <selection pane="bottomLeft" activeCell="I14" sqref="I14"/>
    </sheetView>
  </sheetViews>
  <sheetFormatPr defaultColWidth="9" defaultRowHeight="18.75"/>
  <cols>
    <col min="1" max="1" width="7.14166666666667" style="7" customWidth="1"/>
    <col min="2" max="4" width="12.0583333333333" style="8" customWidth="1"/>
    <col min="5" max="5" width="27.05" style="9" customWidth="1"/>
    <col min="6" max="6" width="17.375" style="10" customWidth="1"/>
    <col min="7" max="7" width="19.85" style="10" customWidth="1"/>
    <col min="8" max="8" width="18.375" style="11" customWidth="1"/>
    <col min="9" max="9" width="16.4583333333333" style="12" customWidth="1"/>
    <col min="10" max="10" width="13.3833333333333" style="12" customWidth="1"/>
    <col min="11" max="11" width="41.9166666666667" style="12" customWidth="1"/>
    <col min="12" max="12" width="9.85" style="13" customWidth="1"/>
    <col min="13" max="13" width="12.5" style="11" customWidth="1"/>
    <col min="14" max="14" width="25.4416666666667" style="11" customWidth="1"/>
    <col min="15" max="15" width="20.1416666666667" style="10" customWidth="1"/>
    <col min="16" max="18" width="9" style="14"/>
    <col min="19" max="16384" width="9" style="15"/>
  </cols>
  <sheetData>
    <row r="1" ht="23.1" customHeight="1" spans="1:15">
      <c r="A1" s="16" t="s">
        <v>0</v>
      </c>
      <c r="B1" s="16"/>
      <c r="C1" s="16"/>
      <c r="D1" s="16"/>
      <c r="E1" s="16"/>
      <c r="F1" s="16"/>
      <c r="G1" s="16"/>
      <c r="H1" s="16"/>
      <c r="I1" s="29"/>
      <c r="J1" s="29"/>
      <c r="K1" s="29"/>
      <c r="L1" s="16"/>
      <c r="M1" s="16"/>
      <c r="N1" s="16"/>
      <c r="O1" s="16"/>
    </row>
    <row r="2" s="4" customFormat="1" ht="64" customHeight="1" spans="1:18">
      <c r="A2" s="17" t="s">
        <v>1</v>
      </c>
      <c r="B2" s="18"/>
      <c r="C2" s="18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30"/>
      <c r="Q2" s="30"/>
      <c r="R2" s="30"/>
    </row>
    <row r="3" s="5" customFormat="1" ht="60" customHeight="1" spans="1:18">
      <c r="A3" s="19" t="s">
        <v>2</v>
      </c>
      <c r="B3" s="20"/>
      <c r="C3" s="20"/>
      <c r="D3" s="20"/>
      <c r="E3" s="20"/>
      <c r="F3" s="19"/>
      <c r="G3" s="19"/>
      <c r="H3" s="19"/>
      <c r="I3" s="31"/>
      <c r="J3" s="31"/>
      <c r="K3" s="31"/>
      <c r="L3" s="19"/>
      <c r="M3" s="19"/>
      <c r="N3" s="19"/>
      <c r="O3" s="19"/>
      <c r="P3" s="32"/>
      <c r="Q3" s="32"/>
      <c r="R3" s="32"/>
    </row>
    <row r="4" s="6" customFormat="1" ht="64" customHeight="1" spans="1:15">
      <c r="A4" s="21" t="s">
        <v>3</v>
      </c>
      <c r="B4" s="21" t="s">
        <v>4</v>
      </c>
      <c r="C4" s="21" t="s">
        <v>5</v>
      </c>
      <c r="D4" s="21" t="s">
        <v>6</v>
      </c>
      <c r="E4" s="22" t="s">
        <v>7</v>
      </c>
      <c r="F4" s="22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</row>
    <row r="5" customFormat="1" ht="77" customHeight="1" spans="1:16374">
      <c r="A5" s="23">
        <v>1</v>
      </c>
      <c r="B5" s="24" t="s">
        <v>18</v>
      </c>
      <c r="C5" s="24" t="s">
        <v>19</v>
      </c>
      <c r="D5" s="24" t="s">
        <v>20</v>
      </c>
      <c r="E5" s="25" t="s">
        <v>21</v>
      </c>
      <c r="F5" s="25" t="s">
        <v>22</v>
      </c>
      <c r="G5" s="24">
        <v>13597147683</v>
      </c>
      <c r="H5" s="26">
        <v>45755</v>
      </c>
      <c r="I5" s="33" t="s">
        <v>23</v>
      </c>
      <c r="J5" s="34" t="s">
        <v>24</v>
      </c>
      <c r="K5" s="23" t="s">
        <v>25</v>
      </c>
      <c r="L5" s="35">
        <v>1</v>
      </c>
      <c r="M5" s="24">
        <v>200</v>
      </c>
      <c r="N5" s="36" t="s">
        <v>26</v>
      </c>
      <c r="O5" s="24" t="s">
        <v>27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</row>
    <row r="6" ht="78" customHeight="1" spans="1:15">
      <c r="A6" s="23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37">
        <f>SUM(L5:L5)</f>
        <v>1</v>
      </c>
      <c r="M6" s="38">
        <f>SUM(M5:M5)</f>
        <v>200</v>
      </c>
      <c r="N6" s="38"/>
      <c r="O6" s="38"/>
    </row>
    <row r="7" ht="62" customHeight="1" spans="1:15">
      <c r="A7" s="27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9"/>
    </row>
    <row r="13" ht="14" customHeight="1"/>
  </sheetData>
  <autoFilter ref="A4:XFD7">
    <extLst/>
  </autoFilter>
  <mergeCells count="6">
    <mergeCell ref="A1:O1"/>
    <mergeCell ref="A2:O2"/>
    <mergeCell ref="A3:O3"/>
    <mergeCell ref="A6:K6"/>
    <mergeCell ref="N6:O6"/>
    <mergeCell ref="A7:O7"/>
  </mergeCells>
  <dataValidations count="1">
    <dataValidation type="list" allowBlank="1" showInputMessage="1" showErrorMessage="1" sqref="F5">
      <formula1>"脱贫劳动力,脱贫不稳定户,边缘易致贫户,突发严重困难户"</formula1>
    </dataValidation>
  </dataValidations>
  <pageMargins left="0.314583333333333" right="0.196527777777778" top="0.236111111111111" bottom="0.0784722222222222" header="0.236111111111111" footer="0.196527777777778"/>
  <pageSetup paperSize="9" scale="5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30</v>
      </c>
      <c r="B1" t="s">
        <v>31</v>
      </c>
      <c r="C1" t="s">
        <v>32</v>
      </c>
    </row>
    <row r="2" spans="1:3">
      <c r="A2" s="1" t="s">
        <v>33</v>
      </c>
      <c r="B2" s="1">
        <v>800</v>
      </c>
      <c r="C2" s="1">
        <f t="shared" ref="C2:C35" si="0">B2/2</f>
        <v>400</v>
      </c>
    </row>
    <row r="3" spans="1:3">
      <c r="A3" s="1" t="s">
        <v>34</v>
      </c>
      <c r="B3" s="1">
        <v>800</v>
      </c>
      <c r="C3" s="1">
        <f t="shared" si="0"/>
        <v>400</v>
      </c>
    </row>
    <row r="4" spans="1:3">
      <c r="A4" s="1" t="s">
        <v>35</v>
      </c>
      <c r="B4" s="1">
        <v>800</v>
      </c>
      <c r="C4" s="1">
        <f t="shared" si="0"/>
        <v>400</v>
      </c>
    </row>
    <row r="5" spans="1:3">
      <c r="A5" s="1" t="s">
        <v>36</v>
      </c>
      <c r="B5" s="1">
        <v>800</v>
      </c>
      <c r="C5" s="1">
        <f t="shared" si="0"/>
        <v>400</v>
      </c>
    </row>
    <row r="6" spans="1:3">
      <c r="A6" s="1" t="s">
        <v>37</v>
      </c>
      <c r="B6" s="1">
        <v>800</v>
      </c>
      <c r="C6" s="1">
        <f t="shared" si="0"/>
        <v>400</v>
      </c>
    </row>
    <row r="7" spans="1:3">
      <c r="A7" s="1" t="s">
        <v>38</v>
      </c>
      <c r="B7" s="1">
        <v>800</v>
      </c>
      <c r="C7" s="1">
        <f t="shared" si="0"/>
        <v>400</v>
      </c>
    </row>
    <row r="8" spans="1:3">
      <c r="A8" s="1" t="s">
        <v>39</v>
      </c>
      <c r="B8" s="1">
        <v>800</v>
      </c>
      <c r="C8" s="1">
        <f t="shared" si="0"/>
        <v>400</v>
      </c>
    </row>
    <row r="9" spans="1:3">
      <c r="A9" s="1" t="s">
        <v>40</v>
      </c>
      <c r="B9" s="1">
        <v>800</v>
      </c>
      <c r="C9" s="1">
        <f t="shared" si="0"/>
        <v>400</v>
      </c>
    </row>
    <row r="10" spans="1:3">
      <c r="A10" s="1" t="s">
        <v>41</v>
      </c>
      <c r="B10" s="1">
        <v>800</v>
      </c>
      <c r="C10" s="1">
        <f t="shared" si="0"/>
        <v>400</v>
      </c>
    </row>
    <row r="11" spans="1:3">
      <c r="A11" s="1" t="s">
        <v>42</v>
      </c>
      <c r="B11" s="1">
        <v>800</v>
      </c>
      <c r="C11" s="1">
        <f t="shared" si="0"/>
        <v>400</v>
      </c>
    </row>
    <row r="12" spans="1:3">
      <c r="A12" s="1" t="s">
        <v>43</v>
      </c>
      <c r="B12" s="1">
        <v>800</v>
      </c>
      <c r="C12" s="1">
        <f t="shared" si="0"/>
        <v>400</v>
      </c>
    </row>
    <row r="13" spans="1:3">
      <c r="A13" s="1" t="s">
        <v>44</v>
      </c>
      <c r="B13" s="1">
        <v>600</v>
      </c>
      <c r="C13" s="1">
        <f t="shared" si="0"/>
        <v>300</v>
      </c>
    </row>
    <row r="14" spans="1:3">
      <c r="A14" s="1" t="s">
        <v>45</v>
      </c>
      <c r="B14" s="1">
        <v>800</v>
      </c>
      <c r="C14" s="1">
        <f t="shared" si="0"/>
        <v>400</v>
      </c>
    </row>
    <row r="15" spans="1:3">
      <c r="A15" s="1" t="s">
        <v>46</v>
      </c>
      <c r="B15" s="1">
        <v>800</v>
      </c>
      <c r="C15" s="1">
        <f t="shared" si="0"/>
        <v>400</v>
      </c>
    </row>
    <row r="16" spans="1:3">
      <c r="A16" s="1" t="s">
        <v>47</v>
      </c>
      <c r="B16" s="1">
        <v>800</v>
      </c>
      <c r="C16" s="1">
        <f t="shared" si="0"/>
        <v>400</v>
      </c>
    </row>
    <row r="17" spans="1:3">
      <c r="A17" s="1" t="s">
        <v>48</v>
      </c>
      <c r="B17" s="1">
        <v>600</v>
      </c>
      <c r="C17" s="1">
        <f t="shared" si="0"/>
        <v>300</v>
      </c>
    </row>
    <row r="18" spans="1:3">
      <c r="A18" s="1" t="s">
        <v>49</v>
      </c>
      <c r="B18" s="1">
        <v>800</v>
      </c>
      <c r="C18" s="1">
        <f t="shared" si="0"/>
        <v>400</v>
      </c>
    </row>
    <row r="19" spans="1:3">
      <c r="A19" s="1" t="s">
        <v>50</v>
      </c>
      <c r="B19" s="1">
        <v>800</v>
      </c>
      <c r="C19" s="1">
        <f t="shared" si="0"/>
        <v>400</v>
      </c>
    </row>
    <row r="20" spans="1:3">
      <c r="A20" s="1" t="s">
        <v>51</v>
      </c>
      <c r="B20" s="1">
        <v>800</v>
      </c>
      <c r="C20" s="1">
        <f t="shared" si="0"/>
        <v>400</v>
      </c>
    </row>
    <row r="21" spans="1:3">
      <c r="A21" s="1" t="s">
        <v>52</v>
      </c>
      <c r="B21" s="1">
        <v>800</v>
      </c>
      <c r="C21" s="1">
        <f t="shared" si="0"/>
        <v>400</v>
      </c>
    </row>
    <row r="22" spans="1:3">
      <c r="A22" s="1" t="s">
        <v>53</v>
      </c>
      <c r="B22" s="1">
        <v>800</v>
      </c>
      <c r="C22" s="1">
        <f t="shared" si="0"/>
        <v>400</v>
      </c>
    </row>
    <row r="23" spans="1:3">
      <c r="A23" s="1" t="s">
        <v>54</v>
      </c>
      <c r="B23" s="1">
        <v>800</v>
      </c>
      <c r="C23" s="1">
        <f t="shared" si="0"/>
        <v>400</v>
      </c>
    </row>
    <row r="24" spans="1:3">
      <c r="A24" s="1" t="s">
        <v>55</v>
      </c>
      <c r="B24" s="1">
        <v>800</v>
      </c>
      <c r="C24" s="1">
        <f t="shared" si="0"/>
        <v>400</v>
      </c>
    </row>
    <row r="25" spans="1:3">
      <c r="A25" s="1" t="s">
        <v>56</v>
      </c>
      <c r="B25" s="1">
        <v>600</v>
      </c>
      <c r="C25" s="1">
        <f t="shared" si="0"/>
        <v>300</v>
      </c>
    </row>
    <row r="26" spans="1:3">
      <c r="A26" s="1" t="s">
        <v>57</v>
      </c>
      <c r="B26" s="1">
        <v>800</v>
      </c>
      <c r="C26" s="1">
        <f t="shared" si="0"/>
        <v>400</v>
      </c>
    </row>
    <row r="27" spans="1:3">
      <c r="A27" s="1" t="s">
        <v>58</v>
      </c>
      <c r="B27" s="1">
        <v>800</v>
      </c>
      <c r="C27" s="1">
        <f t="shared" si="0"/>
        <v>400</v>
      </c>
    </row>
    <row r="28" spans="1:3">
      <c r="A28" s="1" t="s">
        <v>59</v>
      </c>
      <c r="B28" s="1">
        <v>800</v>
      </c>
      <c r="C28" s="1">
        <f t="shared" si="0"/>
        <v>400</v>
      </c>
    </row>
    <row r="29" spans="1:3">
      <c r="A29" s="1" t="s">
        <v>60</v>
      </c>
      <c r="B29" s="1">
        <v>800</v>
      </c>
      <c r="C29" s="1">
        <f t="shared" si="0"/>
        <v>400</v>
      </c>
    </row>
    <row r="30" spans="1:3">
      <c r="A30" s="1" t="s">
        <v>61</v>
      </c>
      <c r="B30" s="1">
        <v>800</v>
      </c>
      <c r="C30" s="1">
        <f t="shared" si="0"/>
        <v>400</v>
      </c>
    </row>
    <row r="31" spans="1:3">
      <c r="A31" s="1" t="s">
        <v>62</v>
      </c>
      <c r="B31" s="1">
        <v>800</v>
      </c>
      <c r="C31" s="1">
        <f t="shared" si="0"/>
        <v>400</v>
      </c>
    </row>
    <row r="32" spans="1:3">
      <c r="A32" s="2" t="s">
        <v>63</v>
      </c>
      <c r="B32" s="1">
        <v>800</v>
      </c>
      <c r="C32" s="1">
        <f t="shared" si="0"/>
        <v>400</v>
      </c>
    </row>
    <row r="33" spans="1:3">
      <c r="A33" s="2" t="s">
        <v>64</v>
      </c>
      <c r="B33" s="1">
        <v>800</v>
      </c>
      <c r="C33" s="1">
        <f t="shared" si="0"/>
        <v>400</v>
      </c>
    </row>
    <row r="34" spans="1:3">
      <c r="A34" s="1" t="s">
        <v>65</v>
      </c>
      <c r="B34" s="1">
        <v>800</v>
      </c>
      <c r="C34" s="1">
        <f t="shared" si="0"/>
        <v>400</v>
      </c>
    </row>
    <row r="35" spans="1:3">
      <c r="A35" s="3" t="s">
        <v>66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2025-06-12T08:08:00Z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D8EA8961A23B4AE9BF92015754613269_13</vt:lpwstr>
  </property>
</Properties>
</file>