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<sst xmlns="http://schemas.openxmlformats.org/spreadsheetml/2006/main" count="148" uniqueCount="93">
  <si>
    <t>鹿寨县2025年提前批中央财政衔接推进乡村振兴补助资金（少数民族发展任务）实施项目表</t>
  </si>
  <si>
    <t xml:space="preserve">编制单位：中国共产党鹿寨县委员会统一战线工作部                                                                               2025年2月6日          </t>
  </si>
  <si>
    <t>序号</t>
  </si>
  <si>
    <t>项目地点及名称</t>
  </si>
  <si>
    <t>项目类别</t>
  </si>
  <si>
    <t>建设性质</t>
  </si>
  <si>
    <t>项目实施单位</t>
  </si>
  <si>
    <t>项目建设内容及规模</t>
  </si>
  <si>
    <t>投资及资金来源（万元）</t>
  </si>
  <si>
    <t>项目所在地是否是十三五贫困村</t>
  </si>
  <si>
    <t>受益人口</t>
  </si>
  <si>
    <t>备注</t>
  </si>
  <si>
    <t>计划投资</t>
  </si>
  <si>
    <t>其 中</t>
  </si>
  <si>
    <t>总计：户/人</t>
  </si>
  <si>
    <t>脱贫户：户/人</t>
  </si>
  <si>
    <t>少数民族人口（人）</t>
  </si>
  <si>
    <t>申请少数民族发展资金</t>
  </si>
  <si>
    <t>群众自筹资金</t>
  </si>
  <si>
    <t>其他资金</t>
  </si>
  <si>
    <t>2025年鹿寨县寨沙镇拉庙村波华屯背柑橘产业基地配套设施工程</t>
  </si>
  <si>
    <t>道路</t>
  </si>
  <si>
    <t>新建</t>
  </si>
  <si>
    <t>鹿寨县委统战部（民宗局)</t>
  </si>
  <si>
    <t xml:space="preserve">  砼硬化道路长1150米,宽3.5米、厚0.18米；路基宽4.5米,压实级配砂石基层厚度12厘米；错车道等。</t>
  </si>
  <si>
    <t>否</t>
  </si>
  <si>
    <t>250/1200</t>
  </si>
  <si>
    <t>19/82</t>
  </si>
  <si>
    <t>2025年鹿寨县鹿寨镇独羊村独羊屯那歪桉树产业基地配套设施工程</t>
  </si>
  <si>
    <t xml:space="preserve">  砼硬化道路长450米,宽3.5米、厚0.18米,路基宽4.5米,压实级配砂石基层厚度12厘米；合理设置涵洞、错车道等。</t>
  </si>
  <si>
    <t>是</t>
  </si>
  <si>
    <t>124/520</t>
  </si>
  <si>
    <t>6/14</t>
  </si>
  <si>
    <t>2025年鹿寨县导江乡黄坭村南香屯灌溉渠道修建工程</t>
  </si>
  <si>
    <t>渠道</t>
  </si>
  <si>
    <t xml:space="preserve">  新建混凝土浇筑三面光水利渠道长1400米，宽0.6，高0.4米。</t>
  </si>
  <si>
    <t>70/356</t>
  </si>
  <si>
    <t>20/71</t>
  </si>
  <si>
    <t xml:space="preserve">  2025年鹿寨县导江乡古懂村龙坪屯灌溉渠道修建工程</t>
  </si>
  <si>
    <t xml:space="preserve">  新建混凝土浇筑三面光水利渠道长900米，宽0.6，高0.4米。</t>
  </si>
  <si>
    <t>121/491</t>
  </si>
  <si>
    <t>6/17</t>
  </si>
  <si>
    <t>2025年鹿寨县中渡镇贝塘村贝塘屯至北斗甘蔗产业基地配套设施工程</t>
  </si>
  <si>
    <t xml:space="preserve">  砼硬化道路长1800米、路面宽3.5米、厚18厘米，路基宽4.5米,压实级配砂石基层厚度12厘米；合理设置涵洞、错车道等。</t>
  </si>
  <si>
    <t>616/2216</t>
  </si>
  <si>
    <t>24/80</t>
  </si>
  <si>
    <t>2025年鹿寨县中渡镇黄村村四角屯至芝兰甘蔗产业基地配套设施工程</t>
  </si>
  <si>
    <t xml:space="preserve">  砼硬化道路长1530米、路面宽3.5米、厚18厘米，路基宽4.5米,压实级配砂石基层厚度12厘米；合理设置涵洞、错车道等。</t>
  </si>
  <si>
    <t>596/2428</t>
  </si>
  <si>
    <t>116/470</t>
  </si>
  <si>
    <t>2025年鹿寨县江口乡新安村横城屯麻竹产业基地配套设施工程</t>
  </si>
  <si>
    <t xml:space="preserve">  砼硬化道路长1400米、路面宽3.5米、厚18厘米，路基宽4.5米,压实级配砂石基层厚度12厘米；合理设置涵洞、错车道等。</t>
  </si>
  <si>
    <t>82/280</t>
  </si>
  <si>
    <t>3/7</t>
  </si>
  <si>
    <t>80</t>
  </si>
  <si>
    <t>2025年鹿寨县江口乡丹竹村冲口屯蔬菜产业基地配套设施工程</t>
  </si>
  <si>
    <t xml:space="preserve">  砼硬化道路长470米、路面宽3.5米、厚18厘米，路基宽4.5米,压实级配砂石基层厚度12厘米；合理设置涵洞、错车道等。</t>
  </si>
  <si>
    <t>215/877</t>
  </si>
  <si>
    <t>11/38</t>
  </si>
  <si>
    <t>370</t>
  </si>
  <si>
    <t>2025年鹿寨县江口乡新安村下湾尾屯六现路麻竹产业基地配套设施工程</t>
  </si>
  <si>
    <t xml:space="preserve">  砼硬化道路长900米、路面宽3.5米、厚18厘米，路基宽4.5米,压实级配砂石基层厚度15厘米；合理设置涵洞、错车道等。</t>
  </si>
  <si>
    <t>43/147</t>
  </si>
  <si>
    <t>1/2</t>
  </si>
  <si>
    <t>85</t>
  </si>
  <si>
    <t>2025年鹿寨县黄冕镇幽兰村沟村屯桑蚕产业基地配套设施工程</t>
  </si>
  <si>
    <t xml:space="preserve">  砼硬化道路长500米、路面宽3.5米、厚18厘米，路基宽4.5米,压实级配砂石基层厚度12厘米；合理设置涵洞、错车道等。</t>
  </si>
  <si>
    <t>199/565</t>
  </si>
  <si>
    <t>18/79</t>
  </si>
  <si>
    <t>2025年鹿寨县四排镇石妙村石龙屯入村口至肯站山塘水库桉树产业基地配套设施工程</t>
  </si>
  <si>
    <t xml:space="preserve">  砼硬化道路长950米、路面宽3.5米、厚18厘米，路基宽4.5米,压实级配砂石基层厚度12厘米；合理设置涵洞、错车道等。</t>
  </si>
  <si>
    <t>310/1322</t>
  </si>
  <si>
    <t>34/108</t>
  </si>
  <si>
    <t>1322</t>
  </si>
  <si>
    <t>2025年鹿寨县四排镇四排村东街屯大湾坝柑橘产业基地配套设施工程</t>
  </si>
  <si>
    <t xml:space="preserve">  砼硬化道路长1246米,路面宽3.5米、厚18厘米，路基宽4.5米,压实级配砂石基层厚度12厘米；合理设置涵洞、错车道等。</t>
  </si>
  <si>
    <t>376/1646</t>
  </si>
  <si>
    <t>26/87</t>
  </si>
  <si>
    <t>102</t>
  </si>
  <si>
    <t>2025年鹿寨县平山镇青山村洞门屯水稻产业基地配套设施工程</t>
  </si>
  <si>
    <t xml:space="preserve">  砼硬化道路长500米,路面宽3.5米、厚18厘米，路基宽4.5米,压实级配砂石基层厚度12厘米；合理设置涵洞、错车道等。</t>
  </si>
  <si>
    <t>197/870</t>
  </si>
  <si>
    <t>17/72</t>
  </si>
  <si>
    <t>2025年鹿寨县平山镇中村村大岭屯甘蔗产业基地配套设施工程</t>
  </si>
  <si>
    <t xml:space="preserve">  砼硬化道路长1500米、路面宽4米、厚18厘米，压实级配砂石基层厚度12厘米。</t>
  </si>
  <si>
    <t>52/260</t>
  </si>
  <si>
    <t>3/10</t>
  </si>
  <si>
    <t>2025年鹿寨县拉沟乡六章村止坡屯浙江山中药材产业基地配套设施工程</t>
  </si>
  <si>
    <t>666/2523</t>
  </si>
  <si>
    <t>54/226</t>
  </si>
  <si>
    <t>合计</t>
  </si>
  <si>
    <t>3917/15701</t>
  </si>
  <si>
    <t>358/1093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</si>
</sst>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s>
  <fonts count="36">
    <font>
      <sz val="12"/>
      <name val="宋体"/>
      <charset val="1"/>
    </font>
    <font>
      <sz val="18"/>
      <name val="黑体"/>
      <charset val="1"/>
    </font>
    <font>
      <b/>
      <sz val="12"/>
      <name val="宋体"/>
      <charset val="1"/>
    </font>
    <font>
      <sz val="12"/>
      <color theme="1"/>
      <name val="仿宋_GB2312"/>
      <charset val="1"/>
    </font>
    <font>
      <sz val="12"/>
      <name val="仿宋_GB2312"/>
      <charset val="134"/>
    </font>
    <font>
      <sz val="12"/>
      <color theme="1"/>
      <name val="仿宋_GB2312"/>
      <charset val="134"/>
    </font>
    <font>
      <b/>
      <sz val="12"/>
      <name val="仿宋_GB2312"/>
      <charset val="1"/>
    </font>
    <font>
      <b/>
      <sz val="12"/>
      <name val="宋体"/>
      <charset val="134"/>
    </font>
    <font>
      <b/>
      <sz val="10"/>
      <color theme="1"/>
      <name val="仿宋_GB2312"/>
      <charset val="1"/>
    </font>
    <font>
      <b/>
      <sz val="10"/>
      <color theme="1"/>
      <name val="仿宋_GB2312"/>
      <charset val="134"/>
    </font>
    <font>
      <b/>
      <sz val="12"/>
      <color theme="1"/>
      <name val="仿宋_GB2312"/>
      <charset val="1"/>
    </font>
    <font>
      <b/>
      <sz val="11"/>
      <color theme="1"/>
      <name val="仿宋_GB2312"/>
      <charset val="1"/>
    </font>
    <font>
      <sz val="12"/>
      <color theme="1"/>
      <name val="宋体"/>
      <charset val="1"/>
    </font>
    <font>
      <u/>
      <sz val="11"/>
      <color indexed="12"/>
      <name val="宋体"/>
      <charset val="1"/>
    </font>
    <font>
      <u/>
      <sz val="11"/>
      <color indexed="20"/>
      <name val="宋体"/>
      <charset val="1"/>
    </font>
    <font>
      <sz val="11"/>
      <color indexed="10"/>
      <name val="宋体"/>
      <charset val="1"/>
    </font>
    <font>
      <b/>
      <sz val="18"/>
      <color indexed="56"/>
      <name val="宋体"/>
      <charset val="1"/>
    </font>
    <font>
      <i/>
      <sz val="11"/>
      <color indexed="23"/>
      <name val="宋体"/>
      <charset val="1"/>
    </font>
    <font>
      <b/>
      <sz val="15"/>
      <color indexed="56"/>
      <name val="宋体"/>
      <charset val="1"/>
    </font>
    <font>
      <b/>
      <sz val="13"/>
      <color indexed="56"/>
      <name val="宋体"/>
      <charset val="1"/>
    </font>
    <font>
      <b/>
      <sz val="11"/>
      <color indexed="56"/>
      <name val="宋体"/>
      <charset val="1"/>
    </font>
    <font>
      <sz val="11"/>
      <color indexed="62"/>
      <name val="宋体"/>
      <charset val="1"/>
    </font>
    <font>
      <b/>
      <sz val="11"/>
      <color indexed="63"/>
      <name val="宋体"/>
      <charset val="1"/>
    </font>
    <font>
      <b/>
      <sz val="11"/>
      <color indexed="52"/>
      <name val="宋体"/>
      <charset val="1"/>
    </font>
    <font>
      <b/>
      <sz val="11"/>
      <color indexed="9"/>
      <name val="宋体"/>
      <charset val="1"/>
    </font>
    <font>
      <sz val="11"/>
      <color indexed="52"/>
      <name val="宋体"/>
      <charset val="1"/>
    </font>
    <font>
      <b/>
      <sz val="11"/>
      <color indexed="8"/>
      <name val="宋体"/>
      <charset val="1"/>
    </font>
    <font>
      <sz val="11"/>
      <color indexed="17"/>
      <name val="宋体"/>
      <charset val="1"/>
    </font>
    <font>
      <sz val="11"/>
      <color indexed="20"/>
      <name val="宋体"/>
      <charset val="1"/>
    </font>
    <font>
      <sz val="11"/>
      <color indexed="60"/>
      <name val="宋体"/>
      <charset val="1"/>
    </font>
    <font>
      <sz val="11"/>
      <color indexed="9"/>
      <name val="宋体"/>
      <charset val="1"/>
    </font>
    <font>
      <sz val="11"/>
      <color indexed="8"/>
      <name val="宋体"/>
      <charset val="1"/>
    </font>
    <font>
      <sz val="11"/>
      <name val="宋体"/>
      <charset val="1"/>
    </font>
    <font>
      <sz val="11"/>
      <color indexed="8"/>
      <name val="等线"/>
      <charset val="1"/>
    </font>
    <font>
      <sz val="10"/>
      <name val="Arial"/>
      <charset val="0"/>
    </font>
    <font>
      <sz val="11"/>
      <color indexed="8"/>
      <name val="宋体"/>
      <charset val="134"/>
    </font>
  </fonts>
  <fills count="25">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4">
    <border>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3">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3" fillId="0" borderId="0">
      <alignment vertical="center"/>
    </xf>
    <xf numFmtId="0" fontId="14" fillId="0" borderId="0">
      <alignment vertical="center"/>
    </xf>
    <xf numFmtId="0" fontId="0" fillId="3" borderId="5">
      <alignment vertical="center"/>
    </xf>
    <xf numFmtId="0" fontId="15" fillId="0" borderId="0">
      <alignment vertical="center"/>
    </xf>
    <xf numFmtId="0" fontId="16" fillId="0" borderId="0">
      <alignment vertical="center"/>
    </xf>
    <xf numFmtId="0" fontId="17" fillId="0" borderId="0">
      <alignment vertical="center"/>
    </xf>
    <xf numFmtId="0" fontId="18" fillId="0" borderId="6">
      <alignment vertical="center"/>
    </xf>
    <xf numFmtId="0" fontId="19" fillId="0" borderId="7">
      <alignment vertical="center"/>
    </xf>
    <xf numFmtId="0" fontId="20" fillId="0" borderId="8">
      <alignment vertical="center"/>
    </xf>
    <xf numFmtId="0" fontId="20" fillId="0" borderId="0">
      <alignment vertical="center"/>
    </xf>
    <xf numFmtId="0" fontId="21" fillId="4" borderId="9">
      <alignment vertical="center"/>
    </xf>
    <xf numFmtId="0" fontId="22" fillId="5" borderId="10">
      <alignment vertical="center"/>
    </xf>
    <xf numFmtId="0" fontId="23" fillId="5" borderId="9">
      <alignment vertical="center"/>
    </xf>
    <xf numFmtId="0" fontId="24" fillId="6" borderId="11">
      <alignment vertical="center"/>
    </xf>
    <xf numFmtId="0" fontId="25" fillId="0" borderId="12">
      <alignment vertical="center"/>
    </xf>
    <xf numFmtId="0" fontId="26" fillId="0" borderId="13">
      <alignment vertical="center"/>
    </xf>
    <xf numFmtId="0" fontId="27" fillId="7" borderId="0">
      <alignment vertical="center"/>
    </xf>
    <xf numFmtId="0" fontId="28" fillId="8" borderId="0">
      <alignment vertical="center"/>
    </xf>
    <xf numFmtId="0" fontId="29" fillId="9" borderId="0">
      <alignment vertical="center"/>
    </xf>
    <xf numFmtId="0" fontId="30" fillId="10" borderId="0">
      <alignment vertical="center"/>
    </xf>
    <xf numFmtId="0" fontId="31" fillId="11" borderId="0">
      <alignment vertical="center"/>
    </xf>
    <xf numFmtId="0" fontId="31" fillId="12" borderId="0">
      <alignment vertical="center"/>
    </xf>
    <xf numFmtId="0" fontId="30" fillId="13" borderId="0">
      <alignment vertical="center"/>
    </xf>
    <xf numFmtId="0" fontId="30" fillId="14" borderId="0">
      <alignment vertical="center"/>
    </xf>
    <xf numFmtId="0" fontId="31" fillId="8" borderId="0">
      <alignment vertical="center"/>
    </xf>
    <xf numFmtId="0" fontId="31" fillId="15" borderId="0">
      <alignment vertical="center"/>
    </xf>
    <xf numFmtId="0" fontId="30" fillId="15" borderId="0">
      <alignment vertical="center"/>
    </xf>
    <xf numFmtId="0" fontId="30" fillId="16" borderId="0">
      <alignment vertical="center"/>
    </xf>
    <xf numFmtId="0" fontId="31" fillId="7" borderId="0">
      <alignment vertical="center"/>
    </xf>
    <xf numFmtId="0" fontId="31" fillId="17" borderId="0">
      <alignment vertical="center"/>
    </xf>
    <xf numFmtId="0" fontId="30" fillId="17" borderId="0">
      <alignment vertical="center"/>
    </xf>
    <xf numFmtId="0" fontId="30" fillId="18" borderId="0">
      <alignment vertical="center"/>
    </xf>
    <xf numFmtId="0" fontId="31" fillId="19" borderId="0">
      <alignment vertical="center"/>
    </xf>
    <xf numFmtId="0" fontId="31" fillId="19" borderId="0">
      <alignment vertical="center"/>
    </xf>
    <xf numFmtId="0" fontId="30" fillId="18" borderId="0">
      <alignment vertical="center"/>
    </xf>
    <xf numFmtId="0" fontId="30" fillId="20" borderId="0">
      <alignment vertical="center"/>
    </xf>
    <xf numFmtId="0" fontId="31" fillId="21" borderId="0">
      <alignment vertical="center"/>
    </xf>
    <xf numFmtId="0" fontId="31" fillId="12" borderId="0">
      <alignment vertical="center"/>
    </xf>
    <xf numFmtId="0" fontId="30" fillId="20" borderId="0">
      <alignment vertical="center"/>
    </xf>
    <xf numFmtId="0" fontId="30" fillId="22" borderId="0">
      <alignment vertical="center"/>
    </xf>
    <xf numFmtId="0" fontId="31" fillId="4" borderId="0">
      <alignment vertical="center"/>
    </xf>
    <xf numFmtId="0" fontId="31" fillId="23" borderId="0">
      <alignment vertical="center"/>
    </xf>
    <xf numFmtId="0" fontId="30" fillId="24" borderId="0">
      <alignment vertical="center"/>
    </xf>
    <xf numFmtId="0" fontId="32" fillId="0" borderId="0"/>
    <xf numFmtId="0" fontId="33" fillId="0" borderId="0"/>
    <xf numFmtId="0" fontId="34" fillId="0" borderId="0"/>
    <xf numFmtId="0" fontId="35" fillId="0" borderId="0">
      <alignment vertical="center"/>
    </xf>
  </cellStyleXfs>
  <cellXfs count="35">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76" fontId="2" fillId="0" borderId="2"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176"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51" applyNumberFormat="1" applyFont="1" applyFill="1" applyBorder="1" applyAlignment="1" applyProtection="1">
      <alignment horizontal="center" vertical="center" wrapText="1"/>
    </xf>
    <xf numFmtId="49" fontId="5" fillId="0" borderId="3" xfId="0" applyNumberFormat="1" applyFont="1" applyFill="1" applyBorder="1" applyAlignment="1">
      <alignment horizontal="center" vertical="center" wrapText="1"/>
    </xf>
    <xf numFmtId="0" fontId="5" fillId="2" borderId="4" xfId="51" applyNumberFormat="1" applyFont="1" applyFill="1" applyBorder="1" applyAlignment="1" applyProtection="1">
      <alignment horizontal="justify" vertical="center" wrapText="1"/>
    </xf>
    <xf numFmtId="0" fontId="5" fillId="2" borderId="4" xfId="51" applyNumberFormat="1" applyFont="1" applyFill="1" applyBorder="1" applyAlignment="1" applyProtection="1">
      <alignment horizontal="center" vertical="center" wrapText="1"/>
    </xf>
    <xf numFmtId="0" fontId="3" fillId="0" borderId="4" xfId="0" applyFont="1" applyBorder="1" applyAlignment="1">
      <alignment horizontal="center" vertical="center" wrapText="1"/>
    </xf>
    <xf numFmtId="0" fontId="6" fillId="0" borderId="4" xfId="0" applyFont="1" applyBorder="1" applyAlignment="1">
      <alignment horizontal="center" vertical="center" wrapText="1"/>
    </xf>
    <xf numFmtId="0" fontId="0" fillId="0" borderId="4" xfId="0" applyBorder="1">
      <alignment vertical="center"/>
    </xf>
    <xf numFmtId="0" fontId="2" fillId="0" borderId="4" xfId="0" applyFont="1" applyBorder="1" applyAlignment="1">
      <alignment horizontal="center" vertical="center"/>
    </xf>
    <xf numFmtId="177" fontId="2" fillId="0" borderId="2" xfId="0" applyNumberFormat="1" applyFont="1" applyBorder="1" applyAlignment="1">
      <alignment horizontal="center" vertical="center" wrapText="1"/>
    </xf>
    <xf numFmtId="0" fontId="2" fillId="0" borderId="2" xfId="0" applyFont="1" applyBorder="1" applyAlignment="1">
      <alignment horizontal="center" vertical="center"/>
    </xf>
    <xf numFmtId="177" fontId="7" fillId="0" borderId="4" xfId="0" applyNumberFormat="1" applyFont="1" applyFill="1" applyBorder="1" applyAlignment="1">
      <alignment horizontal="center" vertical="center" wrapText="1"/>
    </xf>
    <xf numFmtId="0" fontId="2" fillId="0" borderId="1" xfId="0" applyFont="1" applyBorder="1" applyAlignment="1">
      <alignment horizontal="center" vertical="center"/>
    </xf>
    <xf numFmtId="177" fontId="2" fillId="0" borderId="1" xfId="0" applyNumberFormat="1" applyFont="1" applyBorder="1" applyAlignment="1">
      <alignment horizontal="center" vertical="center" wrapText="1"/>
    </xf>
    <xf numFmtId="177" fontId="7" fillId="0" borderId="2" xfId="0" applyNumberFormat="1" applyFont="1" applyFill="1" applyBorder="1" applyAlignment="1">
      <alignment horizontal="center" vertical="center" wrapText="1"/>
    </xf>
    <xf numFmtId="177" fontId="2" fillId="0" borderId="3" xfId="0" applyNumberFormat="1" applyFont="1" applyBorder="1" applyAlignment="1">
      <alignment horizontal="center" vertical="center" wrapText="1"/>
    </xf>
    <xf numFmtId="0" fontId="2" fillId="0" borderId="3" xfId="0" applyFont="1" applyBorder="1" applyAlignment="1">
      <alignment horizontal="center" vertical="center"/>
    </xf>
    <xf numFmtId="0" fontId="8" fillId="0" borderId="4" xfId="0" applyFont="1" applyBorder="1" applyAlignment="1">
      <alignment horizontal="left"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4" xfId="0" applyFont="1" applyFill="1" applyBorder="1" applyAlignment="1">
      <alignment vertical="center" wrapText="1"/>
    </xf>
    <xf numFmtId="0" fontId="10" fillId="0" borderId="4" xfId="0" applyFont="1" applyBorder="1" applyAlignment="1">
      <alignment horizontal="left" vertical="center" wrapText="1"/>
    </xf>
    <xf numFmtId="0" fontId="11" fillId="0" borderId="4" xfId="0" applyFont="1" applyBorder="1" applyAlignment="1">
      <alignment horizontal="center" vertical="center" wrapText="1"/>
    </xf>
    <xf numFmtId="0" fontId="12" fillId="0" borderId="4" xfId="0" applyFont="1" applyBorder="1">
      <alignment vertical="center"/>
    </xf>
    <xf numFmtId="0" fontId="5" fillId="0" borderId="4"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5" xfId="49"/>
    <cellStyle name="常规 16" xfId="50"/>
    <cellStyle name="常规_Sheet1" xfId="51"/>
    <cellStyle name="常规 23" xf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687705</xdr:colOff>
      <xdr:row>15</xdr:row>
      <xdr:rowOff>0</xdr:rowOff>
    </xdr:from>
    <xdr:to>
      <xdr:col>1</xdr:col>
      <xdr:colOff>697865</xdr:colOff>
      <xdr:row>15</xdr:row>
      <xdr:rowOff>408305</xdr:rowOff>
    </xdr:to>
    <xdr:pic>
      <xdr:nvPicPr>
        <xdr:cNvPr id="14" name="Picture 8182" descr="clip_image9318"/>
        <xdr:cNvPicPr>
          <a:picLocks noChangeAspect="1"/>
        </xdr:cNvPicPr>
      </xdr:nvPicPr>
      <xdr:blipFill>
        <a:blip r:embed="rId1"/>
        <a:stretch>
          <a:fillRect/>
        </a:stretch>
      </xdr:blipFill>
      <xdr:spPr>
        <a:xfrm>
          <a:off x="1097280" y="7464425"/>
          <a:ext cx="10160" cy="408305"/>
        </a:xfrm>
        <a:prstGeom prst="rect">
          <a:avLst/>
        </a:prstGeom>
        <a:noFill/>
        <a:ln w="9525">
          <a:noFill/>
        </a:ln>
      </xdr:spPr>
    </xdr:pic>
    <xdr:clientData/>
  </xdr:twoCellAnchor>
  <xdr:oneCellAnchor>
    <xdr:from>
      <xdr:col>1</xdr:col>
      <xdr:colOff>687705</xdr:colOff>
      <xdr:row>15</xdr:row>
      <xdr:rowOff>0</xdr:rowOff>
    </xdr:from>
    <xdr:ext cx="10160" cy="398115"/>
    <xdr:pic>
      <xdr:nvPicPr>
        <xdr:cNvPr id="70" name="Picture 8182" descr="clip_image9318"/>
        <xdr:cNvPicPr>
          <a:picLocks noChangeAspect="1"/>
        </xdr:cNvPicPr>
      </xdr:nvPicPr>
      <xdr:blipFill>
        <a:blip r:embed="rId1"/>
        <a:stretch>
          <a:fillRect/>
        </a:stretch>
      </xdr:blipFill>
      <xdr:spPr>
        <a:xfrm>
          <a:off x="1097280" y="7464425"/>
          <a:ext cx="10160" cy="397510"/>
        </a:xfrm>
        <a:prstGeom prst="rect">
          <a:avLst/>
        </a:prstGeom>
        <a:noFill/>
        <a:ln w="9525">
          <a:noFill/>
        </a:ln>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0"/>
  <sheetViews>
    <sheetView tabSelected="1" workbookViewId="0">
      <selection activeCell="P7" sqref="P7"/>
    </sheetView>
  </sheetViews>
  <sheetFormatPr defaultColWidth="8" defaultRowHeight="14.25"/>
  <cols>
    <col min="1" max="1" width="5.375" customWidth="1"/>
    <col min="2" max="2" width="33.75" customWidth="1"/>
    <col min="3" max="3" width="5.14166666666667" customWidth="1"/>
    <col min="4" max="4" width="6.03333333333333" customWidth="1"/>
    <col min="5" max="5" width="9.75" customWidth="1"/>
    <col min="6" max="6" width="41.25" customWidth="1"/>
    <col min="7" max="7" width="5.75" customWidth="1"/>
    <col min="8" max="8" width="10.25" customWidth="1"/>
    <col min="9" max="9" width="5.75" customWidth="1"/>
    <col min="10" max="10" width="5.875" customWidth="1"/>
    <col min="11" max="11" width="6.46666666666667" customWidth="1"/>
    <col min="12" max="12" width="12" customWidth="1"/>
    <col min="13" max="13" width="9.875" customWidth="1"/>
    <col min="14" max="14" width="7.49166666666667" customWidth="1"/>
    <col min="15" max="15" width="6.625" customWidth="1"/>
  </cols>
  <sheetData>
    <row r="1" ht="35" customHeight="1" spans="1:15">
      <c r="A1" s="1" t="s">
        <v>0</v>
      </c>
      <c r="B1" s="1"/>
      <c r="C1" s="1"/>
      <c r="D1" s="1"/>
      <c r="E1" s="1"/>
      <c r="F1" s="1"/>
      <c r="G1" s="1"/>
      <c r="H1" s="1"/>
      <c r="I1" s="1"/>
      <c r="J1" s="1"/>
      <c r="K1" s="1"/>
      <c r="L1" s="1"/>
      <c r="M1" s="1"/>
      <c r="N1" s="1"/>
      <c r="O1" s="1"/>
    </row>
    <row r="2" ht="24" customHeight="1" spans="1:15">
      <c r="A2" s="2" t="s">
        <v>1</v>
      </c>
      <c r="B2" s="2"/>
      <c r="C2" s="2"/>
      <c r="D2" s="2"/>
      <c r="E2" s="2"/>
      <c r="F2" s="2"/>
      <c r="G2" s="2"/>
      <c r="H2" s="2"/>
      <c r="I2" s="2"/>
      <c r="J2" s="2"/>
      <c r="K2" s="2"/>
      <c r="L2" s="2"/>
      <c r="M2" s="2"/>
      <c r="N2" s="2"/>
      <c r="O2" s="2"/>
    </row>
    <row r="3" ht="29" customHeight="1" spans="1:15">
      <c r="A3" s="3" t="s">
        <v>2</v>
      </c>
      <c r="B3" s="4" t="s">
        <v>3</v>
      </c>
      <c r="C3" s="4" t="s">
        <v>4</v>
      </c>
      <c r="D3" s="4" t="s">
        <v>5</v>
      </c>
      <c r="E3" s="4" t="s">
        <v>6</v>
      </c>
      <c r="F3" s="4" t="s">
        <v>7</v>
      </c>
      <c r="G3" s="4" t="s">
        <v>8</v>
      </c>
      <c r="H3" s="4"/>
      <c r="I3" s="4"/>
      <c r="J3" s="4"/>
      <c r="K3" s="4" t="s">
        <v>9</v>
      </c>
      <c r="L3" s="19" t="s">
        <v>10</v>
      </c>
      <c r="M3" s="19"/>
      <c r="N3" s="19"/>
      <c r="O3" s="20" t="s">
        <v>11</v>
      </c>
    </row>
    <row r="4" customHeight="1" spans="1:15">
      <c r="A4" s="3"/>
      <c r="B4" s="3"/>
      <c r="C4" s="3"/>
      <c r="D4" s="3"/>
      <c r="E4" s="3"/>
      <c r="F4" s="3"/>
      <c r="G4" s="5" t="s">
        <v>12</v>
      </c>
      <c r="H4" s="4" t="s">
        <v>13</v>
      </c>
      <c r="I4" s="4"/>
      <c r="J4" s="4"/>
      <c r="K4" s="3"/>
      <c r="L4" s="21" t="s">
        <v>14</v>
      </c>
      <c r="M4" s="21" t="s">
        <v>15</v>
      </c>
      <c r="N4" s="19" t="s">
        <v>16</v>
      </c>
      <c r="O4" s="22"/>
    </row>
    <row r="5" customHeight="1" spans="1:15">
      <c r="A5" s="3"/>
      <c r="B5" s="3"/>
      <c r="C5" s="3"/>
      <c r="D5" s="3"/>
      <c r="E5" s="3"/>
      <c r="F5" s="3"/>
      <c r="G5" s="6"/>
      <c r="H5" s="7"/>
      <c r="I5" s="7"/>
      <c r="J5" s="7"/>
      <c r="K5" s="3"/>
      <c r="L5" s="21"/>
      <c r="M5" s="21"/>
      <c r="N5" s="23"/>
      <c r="O5" s="22"/>
    </row>
    <row r="6" customHeight="1" spans="1:15">
      <c r="A6" s="3"/>
      <c r="B6" s="3"/>
      <c r="C6" s="3"/>
      <c r="D6" s="3"/>
      <c r="E6" s="3"/>
      <c r="F6" s="3"/>
      <c r="G6" s="6"/>
      <c r="H6" s="3" t="s">
        <v>17</v>
      </c>
      <c r="I6" s="3" t="s">
        <v>18</v>
      </c>
      <c r="J6" s="3" t="s">
        <v>19</v>
      </c>
      <c r="K6" s="3"/>
      <c r="L6" s="21"/>
      <c r="M6" s="21"/>
      <c r="N6" s="23"/>
      <c r="O6" s="22"/>
    </row>
    <row r="7" ht="46" customHeight="1" spans="1:15">
      <c r="A7" s="7"/>
      <c r="B7" s="7"/>
      <c r="C7" s="7"/>
      <c r="D7" s="7"/>
      <c r="E7" s="7"/>
      <c r="F7" s="7"/>
      <c r="G7" s="8"/>
      <c r="H7" s="7"/>
      <c r="I7" s="7"/>
      <c r="J7" s="7"/>
      <c r="K7" s="7"/>
      <c r="L7" s="24"/>
      <c r="M7" s="24"/>
      <c r="N7" s="25"/>
      <c r="O7" s="26"/>
    </row>
    <row r="8" ht="63" customHeight="1" spans="1:15">
      <c r="A8" s="9">
        <v>1</v>
      </c>
      <c r="B8" s="10" t="s">
        <v>20</v>
      </c>
      <c r="C8" s="11" t="s">
        <v>21</v>
      </c>
      <c r="D8" s="11" t="s">
        <v>22</v>
      </c>
      <c r="E8" s="12" t="s">
        <v>23</v>
      </c>
      <c r="F8" s="13" t="s">
        <v>24</v>
      </c>
      <c r="G8" s="14">
        <v>55</v>
      </c>
      <c r="H8" s="14">
        <v>55</v>
      </c>
      <c r="I8" s="14">
        <v>0</v>
      </c>
      <c r="J8" s="14">
        <v>0</v>
      </c>
      <c r="K8" s="14" t="s">
        <v>25</v>
      </c>
      <c r="L8" s="14" t="s">
        <v>26</v>
      </c>
      <c r="M8" s="14" t="s">
        <v>27</v>
      </c>
      <c r="N8" s="14">
        <v>675</v>
      </c>
      <c r="O8" s="27"/>
    </row>
    <row r="9" ht="54" customHeight="1" spans="1:15">
      <c r="A9" s="9">
        <v>2</v>
      </c>
      <c r="B9" s="10" t="s">
        <v>28</v>
      </c>
      <c r="C9" s="11" t="s">
        <v>21</v>
      </c>
      <c r="D9" s="11" t="s">
        <v>22</v>
      </c>
      <c r="E9" s="12" t="s">
        <v>23</v>
      </c>
      <c r="F9" s="13" t="s">
        <v>29</v>
      </c>
      <c r="G9" s="14">
        <v>26</v>
      </c>
      <c r="H9" s="14">
        <v>26</v>
      </c>
      <c r="I9" s="14">
        <v>0</v>
      </c>
      <c r="J9" s="14">
        <v>0</v>
      </c>
      <c r="K9" s="14" t="s">
        <v>30</v>
      </c>
      <c r="L9" s="14" t="s">
        <v>31</v>
      </c>
      <c r="M9" s="14" t="s">
        <v>32</v>
      </c>
      <c r="N9" s="14">
        <v>468</v>
      </c>
      <c r="O9" s="28"/>
    </row>
    <row r="10" ht="49" customHeight="1" spans="1:15">
      <c r="A10" s="15">
        <v>3</v>
      </c>
      <c r="B10" s="10" t="s">
        <v>33</v>
      </c>
      <c r="C10" s="11" t="s">
        <v>34</v>
      </c>
      <c r="D10" s="11" t="s">
        <v>22</v>
      </c>
      <c r="E10" s="12" t="s">
        <v>23</v>
      </c>
      <c r="F10" s="13" t="s">
        <v>35</v>
      </c>
      <c r="G10" s="14">
        <v>55</v>
      </c>
      <c r="H10" s="14">
        <v>55</v>
      </c>
      <c r="I10" s="14">
        <v>0</v>
      </c>
      <c r="J10" s="14">
        <v>0</v>
      </c>
      <c r="K10" s="14" t="s">
        <v>30</v>
      </c>
      <c r="L10" s="14" t="s">
        <v>36</v>
      </c>
      <c r="M10" s="14" t="s">
        <v>37</v>
      </c>
      <c r="N10" s="14">
        <v>300</v>
      </c>
      <c r="O10" s="29"/>
    </row>
    <row r="11" ht="46" customHeight="1" spans="1:15">
      <c r="A11" s="15">
        <v>4</v>
      </c>
      <c r="B11" s="10" t="s">
        <v>38</v>
      </c>
      <c r="C11" s="11" t="s">
        <v>34</v>
      </c>
      <c r="D11" s="11" t="s">
        <v>22</v>
      </c>
      <c r="E11" s="12" t="s">
        <v>23</v>
      </c>
      <c r="F11" s="13" t="s">
        <v>39</v>
      </c>
      <c r="G11" s="14">
        <v>39</v>
      </c>
      <c r="H11" s="14">
        <v>39</v>
      </c>
      <c r="I11" s="14">
        <v>0</v>
      </c>
      <c r="J11" s="14">
        <v>0</v>
      </c>
      <c r="K11" s="14" t="s">
        <v>25</v>
      </c>
      <c r="L11" s="14" t="s">
        <v>40</v>
      </c>
      <c r="M11" s="14" t="s">
        <v>41</v>
      </c>
      <c r="N11" s="14">
        <v>471</v>
      </c>
      <c r="O11" s="30"/>
    </row>
    <row r="12" ht="47" customHeight="1" spans="1:15">
      <c r="A12" s="9">
        <v>5</v>
      </c>
      <c r="B12" s="10" t="s">
        <v>42</v>
      </c>
      <c r="C12" s="11" t="s">
        <v>21</v>
      </c>
      <c r="D12" s="11" t="s">
        <v>22</v>
      </c>
      <c r="E12" s="12" t="s">
        <v>23</v>
      </c>
      <c r="F12" s="13" t="s">
        <v>43</v>
      </c>
      <c r="G12" s="14">
        <v>95</v>
      </c>
      <c r="H12" s="14">
        <v>95</v>
      </c>
      <c r="I12" s="14">
        <v>0</v>
      </c>
      <c r="J12" s="14">
        <v>0</v>
      </c>
      <c r="K12" s="14" t="s">
        <v>25</v>
      </c>
      <c r="L12" s="14" t="s">
        <v>44</v>
      </c>
      <c r="M12" s="14" t="s">
        <v>45</v>
      </c>
      <c r="N12" s="14">
        <v>1864</v>
      </c>
      <c r="O12" s="27"/>
    </row>
    <row r="13" ht="53" customHeight="1" spans="1:15">
      <c r="A13" s="9">
        <v>6</v>
      </c>
      <c r="B13" s="10" t="s">
        <v>46</v>
      </c>
      <c r="C13" s="11" t="s">
        <v>21</v>
      </c>
      <c r="D13" s="11" t="s">
        <v>22</v>
      </c>
      <c r="E13" s="12" t="s">
        <v>23</v>
      </c>
      <c r="F13" s="13" t="s">
        <v>47</v>
      </c>
      <c r="G13" s="14">
        <v>88</v>
      </c>
      <c r="H13" s="14">
        <v>88</v>
      </c>
      <c r="I13" s="14">
        <v>0</v>
      </c>
      <c r="J13" s="14">
        <v>0</v>
      </c>
      <c r="K13" s="14" t="s">
        <v>30</v>
      </c>
      <c r="L13" s="14" t="s">
        <v>48</v>
      </c>
      <c r="M13" s="14" t="s">
        <v>49</v>
      </c>
      <c r="N13" s="14">
        <v>1706</v>
      </c>
      <c r="O13" s="31"/>
    </row>
    <row r="14" ht="48" customHeight="1" spans="1:15">
      <c r="A14" s="15">
        <v>7</v>
      </c>
      <c r="B14" s="10" t="s">
        <v>50</v>
      </c>
      <c r="C14" s="11" t="s">
        <v>21</v>
      </c>
      <c r="D14" s="11" t="s">
        <v>22</v>
      </c>
      <c r="E14" s="12" t="s">
        <v>23</v>
      </c>
      <c r="F14" s="13" t="s">
        <v>51</v>
      </c>
      <c r="G14" s="14">
        <v>81</v>
      </c>
      <c r="H14" s="14">
        <v>81</v>
      </c>
      <c r="I14" s="14">
        <v>0</v>
      </c>
      <c r="J14" s="14">
        <v>0</v>
      </c>
      <c r="K14" s="14" t="s">
        <v>25</v>
      </c>
      <c r="L14" s="14" t="s">
        <v>52</v>
      </c>
      <c r="M14" s="14" t="s">
        <v>53</v>
      </c>
      <c r="N14" s="14" t="s">
        <v>54</v>
      </c>
      <c r="O14" s="30"/>
    </row>
    <row r="15" ht="51" customHeight="1" spans="1:15">
      <c r="A15" s="15">
        <v>8</v>
      </c>
      <c r="B15" s="10" t="s">
        <v>55</v>
      </c>
      <c r="C15" s="11" t="s">
        <v>21</v>
      </c>
      <c r="D15" s="11" t="s">
        <v>22</v>
      </c>
      <c r="E15" s="12" t="s">
        <v>23</v>
      </c>
      <c r="F15" s="13" t="s">
        <v>56</v>
      </c>
      <c r="G15" s="14">
        <v>23</v>
      </c>
      <c r="H15" s="14">
        <v>23</v>
      </c>
      <c r="I15" s="14">
        <v>0</v>
      </c>
      <c r="J15" s="14">
        <v>0</v>
      </c>
      <c r="K15" s="14" t="s">
        <v>25</v>
      </c>
      <c r="L15" s="14" t="s">
        <v>57</v>
      </c>
      <c r="M15" s="14" t="s">
        <v>58</v>
      </c>
      <c r="N15" s="14" t="s">
        <v>59</v>
      </c>
      <c r="O15" s="29"/>
    </row>
    <row r="16" ht="48" customHeight="1" spans="1:15">
      <c r="A16" s="9">
        <v>9</v>
      </c>
      <c r="B16" s="10" t="s">
        <v>60</v>
      </c>
      <c r="C16" s="11" t="s">
        <v>21</v>
      </c>
      <c r="D16" s="11" t="s">
        <v>22</v>
      </c>
      <c r="E16" s="12" t="s">
        <v>23</v>
      </c>
      <c r="F16" s="13" t="s">
        <v>61</v>
      </c>
      <c r="G16" s="14">
        <v>55</v>
      </c>
      <c r="H16" s="14">
        <v>55</v>
      </c>
      <c r="I16" s="14">
        <v>0</v>
      </c>
      <c r="J16" s="14">
        <v>0</v>
      </c>
      <c r="K16" s="14" t="s">
        <v>25</v>
      </c>
      <c r="L16" s="14" t="s">
        <v>62</v>
      </c>
      <c r="M16" s="14" t="s">
        <v>63</v>
      </c>
      <c r="N16" s="14" t="s">
        <v>64</v>
      </c>
      <c r="O16" s="29"/>
    </row>
    <row r="17" ht="53" customHeight="1" spans="1:15">
      <c r="A17" s="9">
        <v>10</v>
      </c>
      <c r="B17" s="10" t="s">
        <v>65</v>
      </c>
      <c r="C17" s="11" t="s">
        <v>21</v>
      </c>
      <c r="D17" s="11" t="s">
        <v>22</v>
      </c>
      <c r="E17" s="12" t="s">
        <v>23</v>
      </c>
      <c r="F17" s="13" t="s">
        <v>66</v>
      </c>
      <c r="G17" s="14">
        <v>30</v>
      </c>
      <c r="H17" s="14">
        <v>30</v>
      </c>
      <c r="I17" s="14">
        <v>0</v>
      </c>
      <c r="J17" s="14">
        <v>0</v>
      </c>
      <c r="K17" s="14" t="s">
        <v>25</v>
      </c>
      <c r="L17" s="14" t="s">
        <v>67</v>
      </c>
      <c r="M17" s="14" t="s">
        <v>68</v>
      </c>
      <c r="N17" s="14">
        <v>478</v>
      </c>
      <c r="O17" s="32"/>
    </row>
    <row r="18" ht="53" customHeight="1" spans="1:15">
      <c r="A18" s="15">
        <v>11</v>
      </c>
      <c r="B18" s="10" t="s">
        <v>69</v>
      </c>
      <c r="C18" s="11" t="s">
        <v>21</v>
      </c>
      <c r="D18" s="11" t="s">
        <v>22</v>
      </c>
      <c r="E18" s="12" t="s">
        <v>23</v>
      </c>
      <c r="F18" s="13" t="s">
        <v>70</v>
      </c>
      <c r="G18" s="14">
        <v>55</v>
      </c>
      <c r="H18" s="14">
        <v>55</v>
      </c>
      <c r="I18" s="14">
        <v>0</v>
      </c>
      <c r="J18" s="14">
        <v>0</v>
      </c>
      <c r="K18" s="14" t="s">
        <v>25</v>
      </c>
      <c r="L18" s="14" t="s">
        <v>71</v>
      </c>
      <c r="M18" s="14" t="s">
        <v>72</v>
      </c>
      <c r="N18" s="14" t="s">
        <v>73</v>
      </c>
      <c r="O18" s="33"/>
    </row>
    <row r="19" ht="50" customHeight="1" spans="1:15">
      <c r="A19" s="15">
        <v>12</v>
      </c>
      <c r="B19" s="10" t="s">
        <v>74</v>
      </c>
      <c r="C19" s="11" t="s">
        <v>21</v>
      </c>
      <c r="D19" s="11" t="s">
        <v>22</v>
      </c>
      <c r="E19" s="12" t="s">
        <v>23</v>
      </c>
      <c r="F19" s="13" t="s">
        <v>75</v>
      </c>
      <c r="G19" s="14">
        <v>64</v>
      </c>
      <c r="H19" s="14">
        <v>64</v>
      </c>
      <c r="I19" s="14">
        <v>0</v>
      </c>
      <c r="J19" s="14">
        <v>0</v>
      </c>
      <c r="K19" s="14" t="s">
        <v>25</v>
      </c>
      <c r="L19" s="14" t="s">
        <v>76</v>
      </c>
      <c r="M19" s="14" t="s">
        <v>77</v>
      </c>
      <c r="N19" s="14" t="s">
        <v>78</v>
      </c>
      <c r="O19" s="33"/>
    </row>
    <row r="20" ht="50" customHeight="1" spans="1:15">
      <c r="A20" s="9">
        <v>13</v>
      </c>
      <c r="B20" s="10" t="s">
        <v>79</v>
      </c>
      <c r="C20" s="11" t="s">
        <v>21</v>
      </c>
      <c r="D20" s="11" t="s">
        <v>22</v>
      </c>
      <c r="E20" s="12" t="s">
        <v>23</v>
      </c>
      <c r="F20" s="13" t="s">
        <v>80</v>
      </c>
      <c r="G20" s="14">
        <v>25</v>
      </c>
      <c r="H20" s="14">
        <v>25</v>
      </c>
      <c r="I20" s="14">
        <v>0</v>
      </c>
      <c r="J20" s="14">
        <v>0</v>
      </c>
      <c r="K20" s="14" t="s">
        <v>25</v>
      </c>
      <c r="L20" s="14" t="s">
        <v>81</v>
      </c>
      <c r="M20" s="14" t="s">
        <v>82</v>
      </c>
      <c r="N20" s="14">
        <v>865</v>
      </c>
      <c r="O20" s="33"/>
    </row>
    <row r="21" ht="45" customHeight="1" spans="1:15">
      <c r="A21" s="9">
        <v>14</v>
      </c>
      <c r="B21" s="10" t="s">
        <v>83</v>
      </c>
      <c r="C21" s="11" t="s">
        <v>21</v>
      </c>
      <c r="D21" s="11" t="s">
        <v>22</v>
      </c>
      <c r="E21" s="12" t="s">
        <v>23</v>
      </c>
      <c r="F21" s="13" t="s">
        <v>84</v>
      </c>
      <c r="G21" s="14">
        <v>84</v>
      </c>
      <c r="H21" s="14">
        <v>84</v>
      </c>
      <c r="I21" s="14">
        <v>0</v>
      </c>
      <c r="J21" s="14">
        <v>0</v>
      </c>
      <c r="K21" s="14" t="s">
        <v>30</v>
      </c>
      <c r="L21" s="14" t="s">
        <v>85</v>
      </c>
      <c r="M21" s="14" t="s">
        <v>86</v>
      </c>
      <c r="N21" s="14">
        <v>250</v>
      </c>
      <c r="O21" s="33"/>
    </row>
    <row r="22" ht="51" customHeight="1" spans="1:15">
      <c r="A22" s="15">
        <v>15</v>
      </c>
      <c r="B22" s="10" t="s">
        <v>87</v>
      </c>
      <c r="C22" s="11" t="s">
        <v>21</v>
      </c>
      <c r="D22" s="11" t="s">
        <v>22</v>
      </c>
      <c r="E22" s="12" t="s">
        <v>23</v>
      </c>
      <c r="F22" s="13" t="s">
        <v>70</v>
      </c>
      <c r="G22" s="14">
        <v>55</v>
      </c>
      <c r="H22" s="14">
        <v>55</v>
      </c>
      <c r="I22" s="14">
        <v>0</v>
      </c>
      <c r="J22" s="14">
        <v>0</v>
      </c>
      <c r="K22" s="14" t="s">
        <v>25</v>
      </c>
      <c r="L22" s="14" t="s">
        <v>88</v>
      </c>
      <c r="M22" s="14" t="s">
        <v>89</v>
      </c>
      <c r="N22" s="14">
        <v>189</v>
      </c>
      <c r="O22" s="33"/>
    </row>
    <row r="23" ht="30" customHeight="1" spans="1:15">
      <c r="A23" s="16" t="s">
        <v>90</v>
      </c>
      <c r="B23" s="17"/>
      <c r="C23" s="17"/>
      <c r="D23" s="17"/>
      <c r="E23" s="17"/>
      <c r="F23" s="17"/>
      <c r="G23" s="18">
        <f>SUM(G8:G22)</f>
        <v>830</v>
      </c>
      <c r="H23" s="18">
        <f>SUM(H8:H22)</f>
        <v>830</v>
      </c>
      <c r="I23" s="18"/>
      <c r="J23" s="18"/>
      <c r="K23" s="34"/>
      <c r="L23" s="18" t="s">
        <v>91</v>
      </c>
      <c r="M23" s="18" t="s">
        <v>92</v>
      </c>
      <c r="N23" s="18">
        <v>9225</v>
      </c>
      <c r="O23" s="33"/>
    </row>
    <row r="24" ht="46" customHeight="1"/>
    <row r="25" ht="48" customHeight="1"/>
    <row r="26" ht="42" customHeight="1"/>
    <row r="27" ht="56" customHeight="1"/>
    <row r="28" ht="36" customHeight="1"/>
    <row r="29" ht="54.95" customHeight="1"/>
    <row r="30" ht="13.5" customHeight="1"/>
  </sheetData>
  <mergeCells count="21">
    <mergeCell ref="A1:O1"/>
    <mergeCell ref="A2:O2"/>
    <mergeCell ref="G3:J3"/>
    <mergeCell ref="L3:N3"/>
    <mergeCell ref="A24:O24"/>
    <mergeCell ref="A3:A7"/>
    <mergeCell ref="B3:B7"/>
    <mergeCell ref="C3:C7"/>
    <mergeCell ref="D3:D7"/>
    <mergeCell ref="E3:E7"/>
    <mergeCell ref="F3:F7"/>
    <mergeCell ref="G4:G7"/>
    <mergeCell ref="H6:H7"/>
    <mergeCell ref="I6:I7"/>
    <mergeCell ref="J6:J7"/>
    <mergeCell ref="K3:K7"/>
    <mergeCell ref="L4:L7"/>
    <mergeCell ref="M4:M7"/>
    <mergeCell ref="N4:N7"/>
    <mergeCell ref="O3:O7"/>
    <mergeCell ref="H4:J5"/>
  </mergeCells>
  <conditionalFormatting sqref="B8">
    <cfRule type="duplicateValues" dxfId="0" priority="133"/>
  </conditionalFormatting>
  <conditionalFormatting sqref="B23">
    <cfRule type="duplicateValues" dxfId="0" priority="99"/>
  </conditionalFormatting>
  <conditionalFormatting sqref="B9:B22">
    <cfRule type="duplicateValues" dxfId="0" priority="7"/>
  </conditionalFormatting>
  <pageMargins left="0.75" right="0.75" top="0.550694444444444" bottom="0.156944444444444" header="0.196527777777778" footer="0.118055555555556"/>
  <pageSetup paperSize="9" scale="73"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꧁簡單就好꧂</cp:lastModifiedBy>
  <dcterms:created xsi:type="dcterms:W3CDTF">2021-07-09T00:48:00Z</dcterms:created>
  <dcterms:modified xsi:type="dcterms:W3CDTF">2025-05-14T02:49:00Z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ADEE41B9A3EC438B8D1448F654FF32CF</vt:lpwstr>
  </property>
  <property fmtid="{D5CDD505-2E9C-101B-9397-08002B2CF9AE}" pid="4" name="commondata">
    <vt:lpwstr>eyJoZGlkIjoiZmUxMjQ4MTQ5OTk1MzA2YzFiMDliNjE0OGNhMDRiODgifQ==</vt:lpwstr>
  </property>
</Properties>
</file>